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ees-Jaap\CloudStation\HSA\Werkdocumenten\"/>
    </mc:Choice>
  </mc:AlternateContent>
  <xr:revisionPtr revIDLastSave="0" documentId="8_{D74D7AB6-F7EA-471F-8FC9-C88BBE528AA2}" xr6:coauthVersionLast="47" xr6:coauthVersionMax="47" xr10:uidLastSave="{00000000-0000-0000-0000-000000000000}"/>
  <workbookProtection lockStructure="1"/>
  <bookViews>
    <workbookView xWindow="-110" yWindow="-110" windowWidth="19420" windowHeight="10300" xr2:uid="{39F06BA9-4B6D-4315-9BB7-E81715563E69}"/>
  </bookViews>
  <sheets>
    <sheet name="Blad1" sheetId="1" r:id="rId1"/>
    <sheet name="controle" sheetId="3" state="hidden" r:id="rId2"/>
  </sheets>
  <definedNames>
    <definedName name="_xlnm.Print_Area" localSheetId="0">Blad1!$A$1:$BR$38</definedName>
    <definedName name="_xlnm.Print_Area" localSheetId="1">controle!$A$1:$BR$16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36" i="1" l="1"/>
  <c r="D25" i="1"/>
  <c r="BM36" i="1"/>
  <c r="BM35" i="1"/>
  <c r="BI36" i="1"/>
  <c r="BI35" i="1"/>
  <c r="BI34" i="1"/>
  <c r="BI33" i="1"/>
  <c r="BG36" i="1"/>
  <c r="BG35" i="1"/>
  <c r="BG34" i="1"/>
  <c r="BG33" i="1"/>
  <c r="BG32" i="1"/>
  <c r="BC36" i="1"/>
  <c r="BC35" i="1"/>
  <c r="BC34" i="1"/>
  <c r="BC33" i="1"/>
  <c r="BC32" i="1"/>
  <c r="BC31" i="1"/>
  <c r="BC30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M29" i="1"/>
  <c r="M28" i="1"/>
  <c r="M27" i="1"/>
  <c r="M26" i="1"/>
  <c r="M25" i="1"/>
  <c r="K28" i="1"/>
  <c r="K27" i="1"/>
  <c r="K26" i="1"/>
  <c r="K25" i="1"/>
  <c r="G26" i="1"/>
  <c r="G25" i="1"/>
  <c r="BO36" i="1"/>
  <c r="BL36" i="1"/>
  <c r="BK36" i="1"/>
  <c r="BJ36" i="1"/>
  <c r="BH36" i="1"/>
  <c r="BF36" i="1"/>
  <c r="BE36" i="1"/>
  <c r="BD36" i="1"/>
  <c r="BB36" i="1"/>
  <c r="BA36" i="1"/>
  <c r="AZ36" i="1"/>
  <c r="AQ36" i="1"/>
  <c r="AP36" i="1"/>
  <c r="AN36" i="1"/>
  <c r="AM36" i="1"/>
  <c r="AL36" i="1"/>
  <c r="AJ36" i="1"/>
  <c r="AH36" i="1"/>
  <c r="AG36" i="1"/>
  <c r="AF36" i="1"/>
  <c r="AD36" i="1"/>
  <c r="AC36" i="1"/>
  <c r="AB36" i="1"/>
  <c r="BL35" i="1"/>
  <c r="BK35" i="1"/>
  <c r="BJ35" i="1"/>
  <c r="BH35" i="1"/>
  <c r="BF35" i="1"/>
  <c r="BE35" i="1"/>
  <c r="BD35" i="1"/>
  <c r="BB35" i="1"/>
  <c r="BA35" i="1"/>
  <c r="AZ35" i="1"/>
  <c r="AQ35" i="1"/>
  <c r="AP35" i="1"/>
  <c r="AN35" i="1"/>
  <c r="AM35" i="1"/>
  <c r="AL35" i="1"/>
  <c r="AJ35" i="1"/>
  <c r="AH35" i="1"/>
  <c r="AG35" i="1"/>
  <c r="AF35" i="1"/>
  <c r="AD35" i="1"/>
  <c r="AC35" i="1"/>
  <c r="AB35" i="1"/>
  <c r="BK34" i="1"/>
  <c r="BJ34" i="1"/>
  <c r="BH34" i="1"/>
  <c r="BF34" i="1"/>
  <c r="BE34" i="1"/>
  <c r="BD34" i="1"/>
  <c r="BB34" i="1"/>
  <c r="BA34" i="1"/>
  <c r="AZ34" i="1"/>
  <c r="AQ34" i="1"/>
  <c r="AP34" i="1"/>
  <c r="AN34" i="1"/>
  <c r="AM34" i="1"/>
  <c r="AL34" i="1"/>
  <c r="AJ34" i="1"/>
  <c r="AH34" i="1"/>
  <c r="AG34" i="1"/>
  <c r="AF34" i="1"/>
  <c r="AD34" i="1"/>
  <c r="AC34" i="1"/>
  <c r="AB34" i="1"/>
  <c r="BH33" i="1"/>
  <c r="BF33" i="1"/>
  <c r="BE33" i="1"/>
  <c r="BD33" i="1"/>
  <c r="BB33" i="1"/>
  <c r="BA33" i="1"/>
  <c r="AZ33" i="1"/>
  <c r="AQ33" i="1"/>
  <c r="AP33" i="1"/>
  <c r="AN33" i="1"/>
  <c r="AM33" i="1"/>
  <c r="AL33" i="1"/>
  <c r="AJ33" i="1"/>
  <c r="AH33" i="1"/>
  <c r="AG33" i="1"/>
  <c r="BR28" i="3" s="1"/>
  <c r="BV28" i="3" s="1"/>
  <c r="AF33" i="1"/>
  <c r="AD33" i="1"/>
  <c r="AC33" i="1"/>
  <c r="AB33" i="1"/>
  <c r="BF32" i="1"/>
  <c r="BE32" i="1"/>
  <c r="BD32" i="1"/>
  <c r="BB32" i="1"/>
  <c r="BA32" i="1"/>
  <c r="AZ32" i="1"/>
  <c r="AQ32" i="1"/>
  <c r="AP32" i="1"/>
  <c r="AN32" i="1"/>
  <c r="AM32" i="1"/>
  <c r="AL32" i="1"/>
  <c r="AJ32" i="1"/>
  <c r="AH32" i="1"/>
  <c r="AG32" i="1"/>
  <c r="AF32" i="1"/>
  <c r="AD32" i="1"/>
  <c r="AC32" i="1"/>
  <c r="AB32" i="1"/>
  <c r="BE31" i="1"/>
  <c r="BD31" i="1"/>
  <c r="BB31" i="1"/>
  <c r="BA31" i="1"/>
  <c r="AZ31" i="1"/>
  <c r="AQ31" i="1"/>
  <c r="AP31" i="1"/>
  <c r="AN31" i="1"/>
  <c r="AM31" i="1"/>
  <c r="AL31" i="1"/>
  <c r="AJ31" i="1"/>
  <c r="AH31" i="1"/>
  <c r="AG31" i="1"/>
  <c r="AF31" i="1"/>
  <c r="AD31" i="1"/>
  <c r="AC31" i="1"/>
  <c r="AB31" i="1"/>
  <c r="BB30" i="1"/>
  <c r="BA30" i="1"/>
  <c r="AZ30" i="1"/>
  <c r="AQ30" i="1"/>
  <c r="AP30" i="1"/>
  <c r="AN30" i="1"/>
  <c r="AM30" i="1"/>
  <c r="AL30" i="1"/>
  <c r="AJ30" i="1"/>
  <c r="AH30" i="1"/>
  <c r="AG30" i="1"/>
  <c r="AF30" i="1"/>
  <c r="AD30" i="1"/>
  <c r="AC30" i="1"/>
  <c r="AB30" i="1"/>
  <c r="N30" i="1"/>
  <c r="BA29" i="1"/>
  <c r="AZ29" i="1"/>
  <c r="AQ29" i="1"/>
  <c r="AP29" i="1"/>
  <c r="AN29" i="1"/>
  <c r="AM29" i="1"/>
  <c r="AL29" i="1"/>
  <c r="AJ29" i="1"/>
  <c r="AH29" i="1"/>
  <c r="AG29" i="1"/>
  <c r="AF29" i="1"/>
  <c r="AD29" i="1"/>
  <c r="AC29" i="1"/>
  <c r="AB29" i="1"/>
  <c r="N29" i="1"/>
  <c r="L29" i="1"/>
  <c r="AQ28" i="1"/>
  <c r="AP28" i="1"/>
  <c r="AN28" i="1"/>
  <c r="AM28" i="1"/>
  <c r="AL28" i="1"/>
  <c r="AJ28" i="1"/>
  <c r="AH28" i="1"/>
  <c r="AG28" i="1"/>
  <c r="AF28" i="1"/>
  <c r="AD28" i="1"/>
  <c r="AC28" i="1"/>
  <c r="AB28" i="1"/>
  <c r="N28" i="1"/>
  <c r="L28" i="1"/>
  <c r="J28" i="1"/>
  <c r="AQ27" i="1"/>
  <c r="AP27" i="1"/>
  <c r="AN27" i="1"/>
  <c r="AM27" i="1"/>
  <c r="AL27" i="1"/>
  <c r="AJ27" i="1"/>
  <c r="AH27" i="1"/>
  <c r="AG27" i="1"/>
  <c r="AF27" i="1"/>
  <c r="AD27" i="1"/>
  <c r="AC27" i="1"/>
  <c r="AB27" i="1"/>
  <c r="N27" i="1"/>
  <c r="L27" i="1"/>
  <c r="J27" i="1"/>
  <c r="I27" i="1"/>
  <c r="H27" i="1"/>
  <c r="AQ26" i="1"/>
  <c r="AP26" i="1"/>
  <c r="AN26" i="1"/>
  <c r="AM26" i="1"/>
  <c r="AL26" i="1"/>
  <c r="AJ26" i="1"/>
  <c r="AH26" i="1"/>
  <c r="AG26" i="1"/>
  <c r="AF26" i="1"/>
  <c r="AD26" i="1"/>
  <c r="AC26" i="1"/>
  <c r="AB26" i="1"/>
  <c r="N26" i="1"/>
  <c r="L26" i="1"/>
  <c r="J26" i="1"/>
  <c r="I26" i="1"/>
  <c r="H26" i="1"/>
  <c r="F26" i="1"/>
  <c r="AQ25" i="1"/>
  <c r="AP25" i="1"/>
  <c r="AN25" i="1"/>
  <c r="AM25" i="1"/>
  <c r="AL25" i="1"/>
  <c r="AJ25" i="1"/>
  <c r="AH25" i="1"/>
  <c r="AG25" i="1"/>
  <c r="AF25" i="1"/>
  <c r="AD25" i="1"/>
  <c r="AC25" i="1"/>
  <c r="AB25" i="1"/>
  <c r="N25" i="1"/>
  <c r="L25" i="1"/>
  <c r="J25" i="1"/>
  <c r="I25" i="1"/>
  <c r="H25" i="1"/>
  <c r="F25" i="1"/>
  <c r="E25" i="1"/>
  <c r="BR22" i="3" l="1"/>
  <c r="BV22" i="3" s="1"/>
  <c r="BR30" i="3"/>
  <c r="BV30" i="3" s="1"/>
  <c r="BR29" i="3"/>
  <c r="BV29" i="3" s="1"/>
  <c r="BR25" i="3"/>
  <c r="BV25" i="3" s="1"/>
  <c r="BR26" i="3"/>
  <c r="BV26" i="3" s="1"/>
  <c r="BR27" i="3"/>
  <c r="BV27" i="3" s="1"/>
  <c r="BR31" i="3"/>
  <c r="BV31" i="3" s="1"/>
  <c r="BR23" i="3"/>
  <c r="BV23" i="3" s="1"/>
  <c r="BR21" i="3"/>
  <c r="BV21" i="3" s="1"/>
  <c r="BR24" i="3"/>
  <c r="BV24" i="3" s="1"/>
  <c r="BR20" i="3"/>
  <c r="BV20" i="3" s="1"/>
  <c r="BR33" i="3" l="1"/>
  <c r="BV33" i="3" s="1"/>
  <c r="BV34" i="3" s="1"/>
  <c r="BR36" i="1"/>
  <c r="BR35" i="1"/>
  <c r="BR34" i="1"/>
  <c r="BR33" i="1"/>
  <c r="BR32" i="1"/>
  <c r="BR31" i="1"/>
  <c r="BR30" i="1"/>
  <c r="BR29" i="1"/>
  <c r="BR28" i="1"/>
  <c r="BR27" i="1"/>
  <c r="BR26" i="1"/>
  <c r="S19" i="1" l="1"/>
  <c r="I19" i="1"/>
  <c r="O19" i="1"/>
  <c r="N19" i="1"/>
  <c r="R19" i="1"/>
  <c r="L19" i="1"/>
  <c r="Q19" i="1"/>
  <c r="M19" i="1"/>
  <c r="K19" i="1"/>
  <c r="J19" i="1"/>
  <c r="P19" i="1"/>
  <c r="BR25" i="1"/>
  <c r="BR38" i="1" l="1"/>
</calcChain>
</file>

<file path=xl/sharedStrings.xml><?xml version="1.0" encoding="utf-8"?>
<sst xmlns="http://schemas.openxmlformats.org/spreadsheetml/2006/main" count="131" uniqueCount="47">
  <si>
    <t xml:space="preserve">Dieren geboren in </t>
  </si>
  <si>
    <t>Jan</t>
  </si>
  <si>
    <t>Feb</t>
  </si>
  <si>
    <t>Mrt</t>
  </si>
  <si>
    <t>Apr</t>
  </si>
  <si>
    <t>Mei</t>
  </si>
  <si>
    <t>Jun</t>
  </si>
  <si>
    <t>Juli</t>
  </si>
  <si>
    <t>Aug</t>
  </si>
  <si>
    <t>Sept</t>
  </si>
  <si>
    <t>Okt</t>
  </si>
  <si>
    <t xml:space="preserve">Nov </t>
  </si>
  <si>
    <t>Dec</t>
  </si>
  <si>
    <t>Jul</t>
  </si>
  <si>
    <t>Aantal dagen weidegang</t>
  </si>
  <si>
    <t>juli</t>
  </si>
  <si>
    <t>augustus</t>
  </si>
  <si>
    <t>september</t>
  </si>
  <si>
    <t>januari</t>
  </si>
  <si>
    <t>februari</t>
  </si>
  <si>
    <t>maart</t>
  </si>
  <si>
    <t>april</t>
  </si>
  <si>
    <t>mei</t>
  </si>
  <si>
    <t>juni</t>
  </si>
  <si>
    <t>oktober</t>
  </si>
  <si>
    <t>november</t>
  </si>
  <si>
    <t>december</t>
  </si>
  <si>
    <t>Jaar A</t>
  </si>
  <si>
    <t>Jaar B</t>
  </si>
  <si>
    <t>Jaar C</t>
  </si>
  <si>
    <t>gemiddeld totaal</t>
  </si>
  <si>
    <t>Aangepast schema jongvee weideschemas</t>
  </si>
  <si>
    <t>Opmaak BR-colum</t>
  </si>
  <si>
    <t>&lt;100:rood; &gt;=100: groen</t>
  </si>
  <si>
    <t>&lt;75:rood; &gt;=75: groen</t>
  </si>
  <si>
    <t>Beschrijving aanpak</t>
  </si>
  <si>
    <t>Motivatie</t>
  </si>
  <si>
    <t>Leren grazen</t>
  </si>
  <si>
    <t>Opbouw immuniteit</t>
  </si>
  <si>
    <t>Arbeid</t>
  </si>
  <si>
    <t>Benutten gras</t>
  </si>
  <si>
    <t>Naam</t>
  </si>
  <si>
    <t>Adres</t>
  </si>
  <si>
    <r>
      <t xml:space="preserve">Plan in onder staan schema per geboortemaand in wanneer u uw jongvee gaat weiden </t>
    </r>
    <r>
      <rPr>
        <sz val="10"/>
        <color theme="1"/>
        <rFont val="Verdana"/>
        <family val="2"/>
      </rPr>
      <t>(opgave per halve maand)</t>
    </r>
  </si>
  <si>
    <t>conditie gelukt</t>
  </si>
  <si>
    <t>Voldoende weidedagen ingepland*</t>
  </si>
  <si>
    <t>*Voldoende dagen voor iedere geboortemaand &amp; gemiddeld meer dan 100 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</si>
</sst>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4"/>
      <color theme="1"/>
      <name val="Verdana"/>
      <family val="2"/>
    </font>
    <font>
      <sz val="3"/>
      <color theme="1"/>
      <name val="Arial Narrow"/>
      <family val="2"/>
    </font>
    <font>
      <i/>
      <sz val="9"/>
      <color rgb="FF22222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0" xfId="0" applyNumberForma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5" xfId="0" applyFill="1" applyBorder="1"/>
    <xf numFmtId="0" fontId="0" fillId="2" borderId="5" xfId="0" quotePrefix="1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5" xfId="0" quotePrefix="1" applyFill="1" applyBorder="1"/>
    <xf numFmtId="17" fontId="0" fillId="6" borderId="4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5" xfId="0" applyFill="1" applyBorder="1"/>
    <xf numFmtId="17" fontId="0" fillId="3" borderId="1" xfId="0" applyNumberFormat="1" applyFill="1" applyBorder="1" applyAlignment="1">
      <alignment horizontal="left"/>
    </xf>
    <xf numFmtId="17" fontId="0" fillId="6" borderId="4" xfId="0" applyNumberFormat="1" applyFill="1" applyBorder="1" applyAlignment="1">
      <alignment horizontal="left"/>
    </xf>
    <xf numFmtId="0" fontId="0" fillId="8" borderId="4" xfId="0" applyFill="1" applyBorder="1"/>
    <xf numFmtId="0" fontId="0" fillId="8" borderId="5" xfId="0" applyFill="1" applyBorder="1"/>
    <xf numFmtId="0" fontId="0" fillId="0" borderId="0" xfId="0" quotePrefix="1"/>
    <xf numFmtId="0" fontId="0" fillId="0" borderId="4" xfId="0" applyBorder="1"/>
    <xf numFmtId="0" fontId="1" fillId="0" borderId="5" xfId="0" applyFont="1" applyBorder="1"/>
    <xf numFmtId="0" fontId="1" fillId="0" borderId="3" xfId="0" applyFont="1" applyBorder="1"/>
    <xf numFmtId="0" fontId="0" fillId="2" borderId="6" xfId="0" applyFill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7" borderId="7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1" fillId="3" borderId="8" xfId="0" applyFont="1" applyFill="1" applyBorder="1"/>
    <xf numFmtId="0" fontId="0" fillId="3" borderId="2" xfId="0" applyFill="1" applyBorder="1"/>
    <xf numFmtId="0" fontId="0" fillId="3" borderId="9" xfId="0" applyFill="1" applyBorder="1"/>
    <xf numFmtId="0" fontId="6" fillId="0" borderId="0" xfId="0" applyFont="1"/>
  </cellXfs>
  <cellStyles count="1">
    <cellStyle name="Standaard" xfId="0" builtinId="0"/>
  </cellStyles>
  <dxfs count="4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92D050"/>
      <color rgb="FFFFCCFF"/>
      <color rgb="FFFF66CC"/>
      <color rgb="FFCC99FF"/>
      <color rgb="FFDCF1C7"/>
      <color rgb="FFE6F5D7"/>
      <color rgb="FFF2FAEA"/>
      <color rgb="FFDAEFC3"/>
      <color rgb="FFB3FFD5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controle!$D$20" lockText="1" noThreeD="1"/>
</file>

<file path=xl/ctrlProps/ctrlProp10.xml><?xml version="1.0" encoding="utf-8"?>
<formControlPr xmlns="http://schemas.microsoft.com/office/spreadsheetml/2009/9/main" objectType="CheckBox" fmlaLink="controle!$M$20" lockText="1" noThreeD="1"/>
</file>

<file path=xl/ctrlProps/ctrlProp100.xml><?xml version="1.0" encoding="utf-8"?>
<formControlPr xmlns="http://schemas.microsoft.com/office/spreadsheetml/2009/9/main" objectType="CheckBox" fmlaLink="controle!$AB$24" lockText="1" noThreeD="1"/>
</file>

<file path=xl/ctrlProps/ctrlProp101.xml><?xml version="1.0" encoding="utf-8"?>
<formControlPr xmlns="http://schemas.microsoft.com/office/spreadsheetml/2009/9/main" objectType="CheckBox" fmlaLink="controle!$AC$24" lockText="1" noThreeD="1"/>
</file>

<file path=xl/ctrlProps/ctrlProp102.xml><?xml version="1.0" encoding="utf-8"?>
<formControlPr xmlns="http://schemas.microsoft.com/office/spreadsheetml/2009/9/main" objectType="CheckBox" fmlaLink="controle!$AD$24" lockText="1" noThreeD="1"/>
</file>

<file path=xl/ctrlProps/ctrlProp103.xml><?xml version="1.0" encoding="utf-8"?>
<formControlPr xmlns="http://schemas.microsoft.com/office/spreadsheetml/2009/9/main" objectType="CheckBox" fmlaLink="controle!$AE$24" lockText="1" noThreeD="1"/>
</file>

<file path=xl/ctrlProps/ctrlProp104.xml><?xml version="1.0" encoding="utf-8"?>
<formControlPr xmlns="http://schemas.microsoft.com/office/spreadsheetml/2009/9/main" objectType="CheckBox" fmlaLink="controle!$AF$24" lockText="1" noThreeD="1"/>
</file>

<file path=xl/ctrlProps/ctrlProp105.xml><?xml version="1.0" encoding="utf-8"?>
<formControlPr xmlns="http://schemas.microsoft.com/office/spreadsheetml/2009/9/main" objectType="CheckBox" fmlaLink="controle!$AG$24" lockText="1" noThreeD="1"/>
</file>

<file path=xl/ctrlProps/ctrlProp106.xml><?xml version="1.0" encoding="utf-8"?>
<formControlPr xmlns="http://schemas.microsoft.com/office/spreadsheetml/2009/9/main" objectType="CheckBox" fmlaLink="controle!$AH$24" lockText="1" noThreeD="1"/>
</file>

<file path=xl/ctrlProps/ctrlProp107.xml><?xml version="1.0" encoding="utf-8"?>
<formControlPr xmlns="http://schemas.microsoft.com/office/spreadsheetml/2009/9/main" objectType="CheckBox" fmlaLink="controle!$AI$24" lockText="1" noThreeD="1"/>
</file>

<file path=xl/ctrlProps/ctrlProp108.xml><?xml version="1.0" encoding="utf-8"?>
<formControlPr xmlns="http://schemas.microsoft.com/office/spreadsheetml/2009/9/main" objectType="CheckBox" fmlaLink="controle!$AJ$24" lockText="1" noThreeD="1"/>
</file>

<file path=xl/ctrlProps/ctrlProp109.xml><?xml version="1.0" encoding="utf-8"?>
<formControlPr xmlns="http://schemas.microsoft.com/office/spreadsheetml/2009/9/main" objectType="CheckBox" fmlaLink="controle!$AK$24" lockText="1" noThreeD="1"/>
</file>

<file path=xl/ctrlProps/ctrlProp11.xml><?xml version="1.0" encoding="utf-8"?>
<formControlPr xmlns="http://schemas.microsoft.com/office/spreadsheetml/2009/9/main" objectType="CheckBox" fmlaLink="controle!$N$20" lockText="1" noThreeD="1"/>
</file>

<file path=xl/ctrlProps/ctrlProp110.xml><?xml version="1.0" encoding="utf-8"?>
<formControlPr xmlns="http://schemas.microsoft.com/office/spreadsheetml/2009/9/main" objectType="CheckBox" fmlaLink="controle!$AL$24" lockText="1" noThreeD="1"/>
</file>

<file path=xl/ctrlProps/ctrlProp111.xml><?xml version="1.0" encoding="utf-8"?>
<formControlPr xmlns="http://schemas.microsoft.com/office/spreadsheetml/2009/9/main" objectType="CheckBox" fmlaLink="controle!$AM$24" lockText="1" noThreeD="1"/>
</file>

<file path=xl/ctrlProps/ctrlProp112.xml><?xml version="1.0" encoding="utf-8"?>
<formControlPr xmlns="http://schemas.microsoft.com/office/spreadsheetml/2009/9/main" objectType="CheckBox" fmlaLink="controle!$AN$24" lockText="1" noThreeD="1"/>
</file>

<file path=xl/ctrlProps/ctrlProp113.xml><?xml version="1.0" encoding="utf-8"?>
<formControlPr xmlns="http://schemas.microsoft.com/office/spreadsheetml/2009/9/main" objectType="CheckBox" fmlaLink="controle!$AO$24" lockText="1" noThreeD="1"/>
</file>

<file path=xl/ctrlProps/ctrlProp114.xml><?xml version="1.0" encoding="utf-8"?>
<formControlPr xmlns="http://schemas.microsoft.com/office/spreadsheetml/2009/9/main" objectType="CheckBox" fmlaLink="controle!$AP$24" lockText="1" noThreeD="1"/>
</file>

<file path=xl/ctrlProps/ctrlProp115.xml><?xml version="1.0" encoding="utf-8"?>
<formControlPr xmlns="http://schemas.microsoft.com/office/spreadsheetml/2009/9/main" objectType="CheckBox" fmlaLink="controle!$AQ$24" lockText="1" noThreeD="1"/>
</file>

<file path=xl/ctrlProps/ctrlProp116.xml><?xml version="1.0" encoding="utf-8"?>
<formControlPr xmlns="http://schemas.microsoft.com/office/spreadsheetml/2009/9/main" objectType="CheckBox" fmlaLink="controle!$AZ$24" lockText="1" noThreeD="1"/>
</file>

<file path=xl/ctrlProps/ctrlProp117.xml><?xml version="1.0" encoding="utf-8"?>
<formControlPr xmlns="http://schemas.microsoft.com/office/spreadsheetml/2009/9/main" objectType="CheckBox" fmlaLink="controle!$BA$24" lockText="1" noThreeD="1"/>
</file>

<file path=xl/ctrlProps/ctrlProp118.xml><?xml version="1.0" encoding="utf-8"?>
<formControlPr xmlns="http://schemas.microsoft.com/office/spreadsheetml/2009/9/main" objectType="CheckBox" fmlaLink="controle!$N$25" lockText="1" noThreeD="1"/>
</file>

<file path=xl/ctrlProps/ctrlProp119.xml><?xml version="1.0" encoding="utf-8"?>
<formControlPr xmlns="http://schemas.microsoft.com/office/spreadsheetml/2009/9/main" objectType="CheckBox" fmlaLink="controle!$AB$25" lockText="1" noThreeD="1"/>
</file>

<file path=xl/ctrlProps/ctrlProp12.xml><?xml version="1.0" encoding="utf-8"?>
<formControlPr xmlns="http://schemas.microsoft.com/office/spreadsheetml/2009/9/main" objectType="CheckBox" fmlaLink="controle!$AB$20" lockText="1" noThreeD="1"/>
</file>

<file path=xl/ctrlProps/ctrlProp120.xml><?xml version="1.0" encoding="utf-8"?>
<formControlPr xmlns="http://schemas.microsoft.com/office/spreadsheetml/2009/9/main" objectType="CheckBox" fmlaLink="controle!$AC$25" lockText="1" noThreeD="1"/>
</file>

<file path=xl/ctrlProps/ctrlProp121.xml><?xml version="1.0" encoding="utf-8"?>
<formControlPr xmlns="http://schemas.microsoft.com/office/spreadsheetml/2009/9/main" objectType="CheckBox" fmlaLink="controle!$AD$25" lockText="1" noThreeD="1"/>
</file>

<file path=xl/ctrlProps/ctrlProp122.xml><?xml version="1.0" encoding="utf-8"?>
<formControlPr xmlns="http://schemas.microsoft.com/office/spreadsheetml/2009/9/main" objectType="CheckBox" fmlaLink="controle!$AE$25" lockText="1" noThreeD="1"/>
</file>

<file path=xl/ctrlProps/ctrlProp123.xml><?xml version="1.0" encoding="utf-8"?>
<formControlPr xmlns="http://schemas.microsoft.com/office/spreadsheetml/2009/9/main" objectType="CheckBox" fmlaLink="controle!$AF$25" lockText="1" noThreeD="1"/>
</file>

<file path=xl/ctrlProps/ctrlProp124.xml><?xml version="1.0" encoding="utf-8"?>
<formControlPr xmlns="http://schemas.microsoft.com/office/spreadsheetml/2009/9/main" objectType="CheckBox" fmlaLink="controle!$AG$25" lockText="1" noThreeD="1"/>
</file>

<file path=xl/ctrlProps/ctrlProp125.xml><?xml version="1.0" encoding="utf-8"?>
<formControlPr xmlns="http://schemas.microsoft.com/office/spreadsheetml/2009/9/main" objectType="CheckBox" fmlaLink="controle!$AH$25" lockText="1" noThreeD="1"/>
</file>

<file path=xl/ctrlProps/ctrlProp126.xml><?xml version="1.0" encoding="utf-8"?>
<formControlPr xmlns="http://schemas.microsoft.com/office/spreadsheetml/2009/9/main" objectType="CheckBox" fmlaLink="controle!$AI$25" lockText="1" noThreeD="1"/>
</file>

<file path=xl/ctrlProps/ctrlProp127.xml><?xml version="1.0" encoding="utf-8"?>
<formControlPr xmlns="http://schemas.microsoft.com/office/spreadsheetml/2009/9/main" objectType="CheckBox" fmlaLink="controle!$AJ$25" lockText="1" noThreeD="1"/>
</file>

<file path=xl/ctrlProps/ctrlProp128.xml><?xml version="1.0" encoding="utf-8"?>
<formControlPr xmlns="http://schemas.microsoft.com/office/spreadsheetml/2009/9/main" objectType="CheckBox" fmlaLink="controle!$AK$25" lockText="1" noThreeD="1"/>
</file>

<file path=xl/ctrlProps/ctrlProp129.xml><?xml version="1.0" encoding="utf-8"?>
<formControlPr xmlns="http://schemas.microsoft.com/office/spreadsheetml/2009/9/main" objectType="CheckBox" fmlaLink="controle!$AL$25" lockText="1" noThreeD="1"/>
</file>

<file path=xl/ctrlProps/ctrlProp13.xml><?xml version="1.0" encoding="utf-8"?>
<formControlPr xmlns="http://schemas.microsoft.com/office/spreadsheetml/2009/9/main" objectType="CheckBox" fmlaLink="controle!$AC$20" lockText="1" noThreeD="1"/>
</file>

<file path=xl/ctrlProps/ctrlProp130.xml><?xml version="1.0" encoding="utf-8"?>
<formControlPr xmlns="http://schemas.microsoft.com/office/spreadsheetml/2009/9/main" objectType="CheckBox" fmlaLink="controle!$AM$25" lockText="1" noThreeD="1"/>
</file>

<file path=xl/ctrlProps/ctrlProp131.xml><?xml version="1.0" encoding="utf-8"?>
<formControlPr xmlns="http://schemas.microsoft.com/office/spreadsheetml/2009/9/main" objectType="CheckBox" fmlaLink="controle!$AN$25" lockText="1" noThreeD="1"/>
</file>

<file path=xl/ctrlProps/ctrlProp132.xml><?xml version="1.0" encoding="utf-8"?>
<formControlPr xmlns="http://schemas.microsoft.com/office/spreadsheetml/2009/9/main" objectType="CheckBox" fmlaLink="controle!$AO$25" lockText="1" noThreeD="1"/>
</file>

<file path=xl/ctrlProps/ctrlProp133.xml><?xml version="1.0" encoding="utf-8"?>
<formControlPr xmlns="http://schemas.microsoft.com/office/spreadsheetml/2009/9/main" objectType="CheckBox" fmlaLink="controle!$AP$25" lockText="1" noThreeD="1"/>
</file>

<file path=xl/ctrlProps/ctrlProp134.xml><?xml version="1.0" encoding="utf-8"?>
<formControlPr xmlns="http://schemas.microsoft.com/office/spreadsheetml/2009/9/main" objectType="CheckBox" fmlaLink="controle!$AQ$25" lockText="1" noThreeD="1"/>
</file>

<file path=xl/ctrlProps/ctrlProp135.xml><?xml version="1.0" encoding="utf-8"?>
<formControlPr xmlns="http://schemas.microsoft.com/office/spreadsheetml/2009/9/main" objectType="CheckBox" fmlaLink="controle!$AZ$25" lockText="1" noThreeD="1"/>
</file>

<file path=xl/ctrlProps/ctrlProp136.xml><?xml version="1.0" encoding="utf-8"?>
<formControlPr xmlns="http://schemas.microsoft.com/office/spreadsheetml/2009/9/main" objectType="CheckBox" fmlaLink="controle!$BA$25" lockText="1" noThreeD="1"/>
</file>

<file path=xl/ctrlProps/ctrlProp137.xml><?xml version="1.0" encoding="utf-8"?>
<formControlPr xmlns="http://schemas.microsoft.com/office/spreadsheetml/2009/9/main" objectType="CheckBox" fmlaLink="controle!$BB$25" lockText="1" noThreeD="1"/>
</file>

<file path=xl/ctrlProps/ctrlProp138.xml><?xml version="1.0" encoding="utf-8"?>
<formControlPr xmlns="http://schemas.microsoft.com/office/spreadsheetml/2009/9/main" objectType="CheckBox" fmlaLink="controle!$BC$25" lockText="1" noThreeD="1"/>
</file>

<file path=xl/ctrlProps/ctrlProp139.xml><?xml version="1.0" encoding="utf-8"?>
<formControlPr xmlns="http://schemas.microsoft.com/office/spreadsheetml/2009/9/main" objectType="CheckBox" fmlaLink="controle!$AB$26" lockText="1" noThreeD="1"/>
</file>

<file path=xl/ctrlProps/ctrlProp14.xml><?xml version="1.0" encoding="utf-8"?>
<formControlPr xmlns="http://schemas.microsoft.com/office/spreadsheetml/2009/9/main" objectType="CheckBox" fmlaLink="controle!$AD$20" lockText="1" noThreeD="1"/>
</file>

<file path=xl/ctrlProps/ctrlProp140.xml><?xml version="1.0" encoding="utf-8"?>
<formControlPr xmlns="http://schemas.microsoft.com/office/spreadsheetml/2009/9/main" objectType="CheckBox" fmlaLink="controle!$AC$26" lockText="1" noThreeD="1"/>
</file>

<file path=xl/ctrlProps/ctrlProp141.xml><?xml version="1.0" encoding="utf-8"?>
<formControlPr xmlns="http://schemas.microsoft.com/office/spreadsheetml/2009/9/main" objectType="CheckBox" fmlaLink="controle!$AD$26" lockText="1" noThreeD="1"/>
</file>

<file path=xl/ctrlProps/ctrlProp142.xml><?xml version="1.0" encoding="utf-8"?>
<formControlPr xmlns="http://schemas.microsoft.com/office/spreadsheetml/2009/9/main" objectType="CheckBox" fmlaLink="controle!$AE$26" lockText="1" noThreeD="1"/>
</file>

<file path=xl/ctrlProps/ctrlProp143.xml><?xml version="1.0" encoding="utf-8"?>
<formControlPr xmlns="http://schemas.microsoft.com/office/spreadsheetml/2009/9/main" objectType="CheckBox" fmlaLink="controle!$AF$26" lockText="1" noThreeD="1"/>
</file>

<file path=xl/ctrlProps/ctrlProp144.xml><?xml version="1.0" encoding="utf-8"?>
<formControlPr xmlns="http://schemas.microsoft.com/office/spreadsheetml/2009/9/main" objectType="CheckBox" fmlaLink="controle!$AG$26" lockText="1" noThreeD="1"/>
</file>

<file path=xl/ctrlProps/ctrlProp145.xml><?xml version="1.0" encoding="utf-8"?>
<formControlPr xmlns="http://schemas.microsoft.com/office/spreadsheetml/2009/9/main" objectType="CheckBox" fmlaLink="controle!$AH$26" lockText="1" noThreeD="1"/>
</file>

<file path=xl/ctrlProps/ctrlProp146.xml><?xml version="1.0" encoding="utf-8"?>
<formControlPr xmlns="http://schemas.microsoft.com/office/spreadsheetml/2009/9/main" objectType="CheckBox" fmlaLink="controle!$AI$26" lockText="1" noThreeD="1"/>
</file>

<file path=xl/ctrlProps/ctrlProp147.xml><?xml version="1.0" encoding="utf-8"?>
<formControlPr xmlns="http://schemas.microsoft.com/office/spreadsheetml/2009/9/main" objectType="CheckBox" fmlaLink="controle!$AJ$26" lockText="1" noThreeD="1"/>
</file>

<file path=xl/ctrlProps/ctrlProp148.xml><?xml version="1.0" encoding="utf-8"?>
<formControlPr xmlns="http://schemas.microsoft.com/office/spreadsheetml/2009/9/main" objectType="CheckBox" fmlaLink="controle!$AK$26" lockText="1" noThreeD="1"/>
</file>

<file path=xl/ctrlProps/ctrlProp149.xml><?xml version="1.0" encoding="utf-8"?>
<formControlPr xmlns="http://schemas.microsoft.com/office/spreadsheetml/2009/9/main" objectType="CheckBox" fmlaLink="controle!$AL$26" lockText="1" noThreeD="1"/>
</file>

<file path=xl/ctrlProps/ctrlProp15.xml><?xml version="1.0" encoding="utf-8"?>
<formControlPr xmlns="http://schemas.microsoft.com/office/spreadsheetml/2009/9/main" objectType="CheckBox" fmlaLink="controle!$AE$20" lockText="1" noThreeD="1"/>
</file>

<file path=xl/ctrlProps/ctrlProp150.xml><?xml version="1.0" encoding="utf-8"?>
<formControlPr xmlns="http://schemas.microsoft.com/office/spreadsheetml/2009/9/main" objectType="CheckBox" fmlaLink="controle!$AM$26" lockText="1" noThreeD="1"/>
</file>

<file path=xl/ctrlProps/ctrlProp151.xml><?xml version="1.0" encoding="utf-8"?>
<formControlPr xmlns="http://schemas.microsoft.com/office/spreadsheetml/2009/9/main" objectType="CheckBox" fmlaLink="controle!$AN$26" lockText="1" noThreeD="1"/>
</file>

<file path=xl/ctrlProps/ctrlProp152.xml><?xml version="1.0" encoding="utf-8"?>
<formControlPr xmlns="http://schemas.microsoft.com/office/spreadsheetml/2009/9/main" objectType="CheckBox" fmlaLink="controle!$AO$26" lockText="1" noThreeD="1"/>
</file>

<file path=xl/ctrlProps/ctrlProp153.xml><?xml version="1.0" encoding="utf-8"?>
<formControlPr xmlns="http://schemas.microsoft.com/office/spreadsheetml/2009/9/main" objectType="CheckBox" fmlaLink="controle!$AP$26" lockText="1" noThreeD="1"/>
</file>

<file path=xl/ctrlProps/ctrlProp154.xml><?xml version="1.0" encoding="utf-8"?>
<formControlPr xmlns="http://schemas.microsoft.com/office/spreadsheetml/2009/9/main" objectType="CheckBox" fmlaLink="controle!$AQ$26" lockText="1" noThreeD="1"/>
</file>

<file path=xl/ctrlProps/ctrlProp155.xml><?xml version="1.0" encoding="utf-8"?>
<formControlPr xmlns="http://schemas.microsoft.com/office/spreadsheetml/2009/9/main" objectType="CheckBox" fmlaLink="controle!$AZ$26" lockText="1" noThreeD="1"/>
</file>

<file path=xl/ctrlProps/ctrlProp156.xml><?xml version="1.0" encoding="utf-8"?>
<formControlPr xmlns="http://schemas.microsoft.com/office/spreadsheetml/2009/9/main" objectType="CheckBox" fmlaLink="controle!$BA$26" lockText="1" noThreeD="1"/>
</file>

<file path=xl/ctrlProps/ctrlProp157.xml><?xml version="1.0" encoding="utf-8"?>
<formControlPr xmlns="http://schemas.microsoft.com/office/spreadsheetml/2009/9/main" objectType="CheckBox" fmlaLink="controle!$BB$26" lockText="1" noThreeD="1"/>
</file>

<file path=xl/ctrlProps/ctrlProp158.xml><?xml version="1.0" encoding="utf-8"?>
<formControlPr xmlns="http://schemas.microsoft.com/office/spreadsheetml/2009/9/main" objectType="CheckBox" fmlaLink="controle!$BC$26" lockText="1" noThreeD="1"/>
</file>

<file path=xl/ctrlProps/ctrlProp159.xml><?xml version="1.0" encoding="utf-8"?>
<formControlPr xmlns="http://schemas.microsoft.com/office/spreadsheetml/2009/9/main" objectType="CheckBox" fmlaLink="controle!$BD$26" lockText="1" noThreeD="1"/>
</file>

<file path=xl/ctrlProps/ctrlProp16.xml><?xml version="1.0" encoding="utf-8"?>
<formControlPr xmlns="http://schemas.microsoft.com/office/spreadsheetml/2009/9/main" objectType="CheckBox" fmlaLink="controle!$AF$20" lockText="1" noThreeD="1"/>
</file>

<file path=xl/ctrlProps/ctrlProp160.xml><?xml version="1.0" encoding="utf-8"?>
<formControlPr xmlns="http://schemas.microsoft.com/office/spreadsheetml/2009/9/main" objectType="CheckBox" fmlaLink="controle!$BE$26" lockText="1" noThreeD="1"/>
</file>

<file path=xl/ctrlProps/ctrlProp161.xml><?xml version="1.0" encoding="utf-8"?>
<formControlPr xmlns="http://schemas.microsoft.com/office/spreadsheetml/2009/9/main" objectType="CheckBox" fmlaLink="controle!$AB$27" lockText="1" noThreeD="1"/>
</file>

<file path=xl/ctrlProps/ctrlProp162.xml><?xml version="1.0" encoding="utf-8"?>
<formControlPr xmlns="http://schemas.microsoft.com/office/spreadsheetml/2009/9/main" objectType="CheckBox" fmlaLink="controle!$AC$27" lockText="1" noThreeD="1"/>
</file>

<file path=xl/ctrlProps/ctrlProp163.xml><?xml version="1.0" encoding="utf-8"?>
<formControlPr xmlns="http://schemas.microsoft.com/office/spreadsheetml/2009/9/main" objectType="CheckBox" fmlaLink="controle!$AD$27" lockText="1" noThreeD="1"/>
</file>

<file path=xl/ctrlProps/ctrlProp164.xml><?xml version="1.0" encoding="utf-8"?>
<formControlPr xmlns="http://schemas.microsoft.com/office/spreadsheetml/2009/9/main" objectType="CheckBox" fmlaLink="controle!$AE$27" lockText="1" noThreeD="1"/>
</file>

<file path=xl/ctrlProps/ctrlProp165.xml><?xml version="1.0" encoding="utf-8"?>
<formControlPr xmlns="http://schemas.microsoft.com/office/spreadsheetml/2009/9/main" objectType="CheckBox" fmlaLink="controle!$AF$27" lockText="1" noThreeD="1"/>
</file>

<file path=xl/ctrlProps/ctrlProp166.xml><?xml version="1.0" encoding="utf-8"?>
<formControlPr xmlns="http://schemas.microsoft.com/office/spreadsheetml/2009/9/main" objectType="CheckBox" fmlaLink="controle!$AG$27" lockText="1" noThreeD="1"/>
</file>

<file path=xl/ctrlProps/ctrlProp167.xml><?xml version="1.0" encoding="utf-8"?>
<formControlPr xmlns="http://schemas.microsoft.com/office/spreadsheetml/2009/9/main" objectType="CheckBox" fmlaLink="controle!$AH$27" lockText="1" noThreeD="1"/>
</file>

<file path=xl/ctrlProps/ctrlProp168.xml><?xml version="1.0" encoding="utf-8"?>
<formControlPr xmlns="http://schemas.microsoft.com/office/spreadsheetml/2009/9/main" objectType="CheckBox" fmlaLink="controle!$AI$27" lockText="1" noThreeD="1"/>
</file>

<file path=xl/ctrlProps/ctrlProp169.xml><?xml version="1.0" encoding="utf-8"?>
<formControlPr xmlns="http://schemas.microsoft.com/office/spreadsheetml/2009/9/main" objectType="CheckBox" fmlaLink="controle!$AJ$27" lockText="1" noThreeD="1"/>
</file>

<file path=xl/ctrlProps/ctrlProp17.xml><?xml version="1.0" encoding="utf-8"?>
<formControlPr xmlns="http://schemas.microsoft.com/office/spreadsheetml/2009/9/main" objectType="CheckBox" fmlaLink="controle!$AG$20" lockText="1" noThreeD="1"/>
</file>

<file path=xl/ctrlProps/ctrlProp170.xml><?xml version="1.0" encoding="utf-8"?>
<formControlPr xmlns="http://schemas.microsoft.com/office/spreadsheetml/2009/9/main" objectType="CheckBox" fmlaLink="controle!$AK$27" lockText="1" noThreeD="1"/>
</file>

<file path=xl/ctrlProps/ctrlProp171.xml><?xml version="1.0" encoding="utf-8"?>
<formControlPr xmlns="http://schemas.microsoft.com/office/spreadsheetml/2009/9/main" objectType="CheckBox" fmlaLink="controle!$AL$27" lockText="1" noThreeD="1"/>
</file>

<file path=xl/ctrlProps/ctrlProp172.xml><?xml version="1.0" encoding="utf-8"?>
<formControlPr xmlns="http://schemas.microsoft.com/office/spreadsheetml/2009/9/main" objectType="CheckBox" fmlaLink="controle!$AM$27" lockText="1" noThreeD="1"/>
</file>

<file path=xl/ctrlProps/ctrlProp173.xml><?xml version="1.0" encoding="utf-8"?>
<formControlPr xmlns="http://schemas.microsoft.com/office/spreadsheetml/2009/9/main" objectType="CheckBox" fmlaLink="controle!$AN$27" lockText="1" noThreeD="1"/>
</file>

<file path=xl/ctrlProps/ctrlProp174.xml><?xml version="1.0" encoding="utf-8"?>
<formControlPr xmlns="http://schemas.microsoft.com/office/spreadsheetml/2009/9/main" objectType="CheckBox" fmlaLink="controle!$AO$27" lockText="1" noThreeD="1"/>
</file>

<file path=xl/ctrlProps/ctrlProp175.xml><?xml version="1.0" encoding="utf-8"?>
<formControlPr xmlns="http://schemas.microsoft.com/office/spreadsheetml/2009/9/main" objectType="CheckBox" fmlaLink="controle!$AP$27" lockText="1" noThreeD="1"/>
</file>

<file path=xl/ctrlProps/ctrlProp176.xml><?xml version="1.0" encoding="utf-8"?>
<formControlPr xmlns="http://schemas.microsoft.com/office/spreadsheetml/2009/9/main" objectType="CheckBox" fmlaLink="controle!$AQ$27" lockText="1" noThreeD="1"/>
</file>

<file path=xl/ctrlProps/ctrlProp177.xml><?xml version="1.0" encoding="utf-8"?>
<formControlPr xmlns="http://schemas.microsoft.com/office/spreadsheetml/2009/9/main" objectType="CheckBox" fmlaLink="controle!$AZ$27" lockText="1" noThreeD="1"/>
</file>

<file path=xl/ctrlProps/ctrlProp178.xml><?xml version="1.0" encoding="utf-8"?>
<formControlPr xmlns="http://schemas.microsoft.com/office/spreadsheetml/2009/9/main" objectType="CheckBox" fmlaLink="controle!$BA$27" lockText="1" noThreeD="1"/>
</file>

<file path=xl/ctrlProps/ctrlProp179.xml><?xml version="1.0" encoding="utf-8"?>
<formControlPr xmlns="http://schemas.microsoft.com/office/spreadsheetml/2009/9/main" objectType="CheckBox" fmlaLink="controle!$BB$27" lockText="1" noThreeD="1"/>
</file>

<file path=xl/ctrlProps/ctrlProp18.xml><?xml version="1.0" encoding="utf-8"?>
<formControlPr xmlns="http://schemas.microsoft.com/office/spreadsheetml/2009/9/main" objectType="CheckBox" fmlaLink="controle!$AH$20" lockText="1" noThreeD="1"/>
</file>

<file path=xl/ctrlProps/ctrlProp180.xml><?xml version="1.0" encoding="utf-8"?>
<formControlPr xmlns="http://schemas.microsoft.com/office/spreadsheetml/2009/9/main" objectType="CheckBox" fmlaLink="controle!$BC$27" lockText="1" noThreeD="1"/>
</file>

<file path=xl/ctrlProps/ctrlProp181.xml><?xml version="1.0" encoding="utf-8"?>
<formControlPr xmlns="http://schemas.microsoft.com/office/spreadsheetml/2009/9/main" objectType="CheckBox" fmlaLink="controle!$BD$27" lockText="1" noThreeD="1"/>
</file>

<file path=xl/ctrlProps/ctrlProp182.xml><?xml version="1.0" encoding="utf-8"?>
<formControlPr xmlns="http://schemas.microsoft.com/office/spreadsheetml/2009/9/main" objectType="CheckBox" fmlaLink="controle!$BE$27" lockText="1" noThreeD="1"/>
</file>

<file path=xl/ctrlProps/ctrlProp183.xml><?xml version="1.0" encoding="utf-8"?>
<formControlPr xmlns="http://schemas.microsoft.com/office/spreadsheetml/2009/9/main" objectType="CheckBox" fmlaLink="controle!$BF$27" lockText="1" noThreeD="1"/>
</file>

<file path=xl/ctrlProps/ctrlProp184.xml><?xml version="1.0" encoding="utf-8"?>
<formControlPr xmlns="http://schemas.microsoft.com/office/spreadsheetml/2009/9/main" objectType="CheckBox" fmlaLink="controle!$BG$27" lockText="1" noThreeD="1"/>
</file>

<file path=xl/ctrlProps/ctrlProp185.xml><?xml version="1.0" encoding="utf-8"?>
<formControlPr xmlns="http://schemas.microsoft.com/office/spreadsheetml/2009/9/main" objectType="CheckBox" fmlaLink="controle!$AB$28" lockText="1" noThreeD="1"/>
</file>

<file path=xl/ctrlProps/ctrlProp186.xml><?xml version="1.0" encoding="utf-8"?>
<formControlPr xmlns="http://schemas.microsoft.com/office/spreadsheetml/2009/9/main" objectType="CheckBox" fmlaLink="controle!$AC$28" lockText="1" noThreeD="1"/>
</file>

<file path=xl/ctrlProps/ctrlProp187.xml><?xml version="1.0" encoding="utf-8"?>
<formControlPr xmlns="http://schemas.microsoft.com/office/spreadsheetml/2009/9/main" objectType="CheckBox" fmlaLink="controle!$AD$28" lockText="1" noThreeD="1"/>
</file>

<file path=xl/ctrlProps/ctrlProp188.xml><?xml version="1.0" encoding="utf-8"?>
<formControlPr xmlns="http://schemas.microsoft.com/office/spreadsheetml/2009/9/main" objectType="CheckBox" fmlaLink="controle!$AE$28" lockText="1" noThreeD="1"/>
</file>

<file path=xl/ctrlProps/ctrlProp189.xml><?xml version="1.0" encoding="utf-8"?>
<formControlPr xmlns="http://schemas.microsoft.com/office/spreadsheetml/2009/9/main" objectType="CheckBox" fmlaLink="controle!$AF$28" lockText="1" noThreeD="1"/>
</file>

<file path=xl/ctrlProps/ctrlProp19.xml><?xml version="1.0" encoding="utf-8"?>
<formControlPr xmlns="http://schemas.microsoft.com/office/spreadsheetml/2009/9/main" objectType="CheckBox" fmlaLink="controle!$AI$20" lockText="1" noThreeD="1"/>
</file>

<file path=xl/ctrlProps/ctrlProp190.xml><?xml version="1.0" encoding="utf-8"?>
<formControlPr xmlns="http://schemas.microsoft.com/office/spreadsheetml/2009/9/main" objectType="CheckBox" fmlaLink="controle!$AG$28" lockText="1" noThreeD="1"/>
</file>

<file path=xl/ctrlProps/ctrlProp191.xml><?xml version="1.0" encoding="utf-8"?>
<formControlPr xmlns="http://schemas.microsoft.com/office/spreadsheetml/2009/9/main" objectType="CheckBox" fmlaLink="controle!$AH$28" lockText="1" noThreeD="1"/>
</file>

<file path=xl/ctrlProps/ctrlProp192.xml><?xml version="1.0" encoding="utf-8"?>
<formControlPr xmlns="http://schemas.microsoft.com/office/spreadsheetml/2009/9/main" objectType="CheckBox" fmlaLink="controle!$AI$28" lockText="1" noThreeD="1"/>
</file>

<file path=xl/ctrlProps/ctrlProp193.xml><?xml version="1.0" encoding="utf-8"?>
<formControlPr xmlns="http://schemas.microsoft.com/office/spreadsheetml/2009/9/main" objectType="CheckBox" fmlaLink="controle!$AJ$28" lockText="1" noThreeD="1"/>
</file>

<file path=xl/ctrlProps/ctrlProp194.xml><?xml version="1.0" encoding="utf-8"?>
<formControlPr xmlns="http://schemas.microsoft.com/office/spreadsheetml/2009/9/main" objectType="CheckBox" fmlaLink="controle!$AK$28" lockText="1" noThreeD="1"/>
</file>

<file path=xl/ctrlProps/ctrlProp195.xml><?xml version="1.0" encoding="utf-8"?>
<formControlPr xmlns="http://schemas.microsoft.com/office/spreadsheetml/2009/9/main" objectType="CheckBox" fmlaLink="controle!$AL$28" lockText="1" noThreeD="1"/>
</file>

<file path=xl/ctrlProps/ctrlProp196.xml><?xml version="1.0" encoding="utf-8"?>
<formControlPr xmlns="http://schemas.microsoft.com/office/spreadsheetml/2009/9/main" objectType="CheckBox" fmlaLink="controle!$AM$28" lockText="1" noThreeD="1"/>
</file>

<file path=xl/ctrlProps/ctrlProp197.xml><?xml version="1.0" encoding="utf-8"?>
<formControlPr xmlns="http://schemas.microsoft.com/office/spreadsheetml/2009/9/main" objectType="CheckBox" fmlaLink="controle!$AN$28" lockText="1" noThreeD="1"/>
</file>

<file path=xl/ctrlProps/ctrlProp198.xml><?xml version="1.0" encoding="utf-8"?>
<formControlPr xmlns="http://schemas.microsoft.com/office/spreadsheetml/2009/9/main" objectType="CheckBox" fmlaLink="controle!$AO$28" lockText="1" noThreeD="1"/>
</file>

<file path=xl/ctrlProps/ctrlProp199.xml><?xml version="1.0" encoding="utf-8"?>
<formControlPr xmlns="http://schemas.microsoft.com/office/spreadsheetml/2009/9/main" objectType="CheckBox" fmlaLink="controle!$AP$28" lockText="1" noThreeD="1"/>
</file>

<file path=xl/ctrlProps/ctrlProp2.xml><?xml version="1.0" encoding="utf-8"?>
<formControlPr xmlns="http://schemas.microsoft.com/office/spreadsheetml/2009/9/main" objectType="CheckBox" fmlaLink="controle!$E$20" lockText="1" noThreeD="1"/>
</file>

<file path=xl/ctrlProps/ctrlProp20.xml><?xml version="1.0" encoding="utf-8"?>
<formControlPr xmlns="http://schemas.microsoft.com/office/spreadsheetml/2009/9/main" objectType="CheckBox" fmlaLink="controle!$AJ$20" lockText="1" noThreeD="1"/>
</file>

<file path=xl/ctrlProps/ctrlProp200.xml><?xml version="1.0" encoding="utf-8"?>
<formControlPr xmlns="http://schemas.microsoft.com/office/spreadsheetml/2009/9/main" objectType="CheckBox" fmlaLink="controle!$AQ$28" lockText="1" noThreeD="1"/>
</file>

<file path=xl/ctrlProps/ctrlProp201.xml><?xml version="1.0" encoding="utf-8"?>
<formControlPr xmlns="http://schemas.microsoft.com/office/spreadsheetml/2009/9/main" objectType="CheckBox" fmlaLink="controle!$AZ$28" lockText="1" noThreeD="1"/>
</file>

<file path=xl/ctrlProps/ctrlProp202.xml><?xml version="1.0" encoding="utf-8"?>
<formControlPr xmlns="http://schemas.microsoft.com/office/spreadsheetml/2009/9/main" objectType="CheckBox" fmlaLink="controle!$BA$28" lockText="1" noThreeD="1"/>
</file>

<file path=xl/ctrlProps/ctrlProp203.xml><?xml version="1.0" encoding="utf-8"?>
<formControlPr xmlns="http://schemas.microsoft.com/office/spreadsheetml/2009/9/main" objectType="CheckBox" fmlaLink="controle!$BB$28" lockText="1" noThreeD="1"/>
</file>

<file path=xl/ctrlProps/ctrlProp204.xml><?xml version="1.0" encoding="utf-8"?>
<formControlPr xmlns="http://schemas.microsoft.com/office/spreadsheetml/2009/9/main" objectType="CheckBox" fmlaLink="controle!$BC$28" lockText="1" noThreeD="1"/>
</file>

<file path=xl/ctrlProps/ctrlProp205.xml><?xml version="1.0" encoding="utf-8"?>
<formControlPr xmlns="http://schemas.microsoft.com/office/spreadsheetml/2009/9/main" objectType="CheckBox" fmlaLink="controle!$BD$28" lockText="1" noThreeD="1"/>
</file>

<file path=xl/ctrlProps/ctrlProp206.xml><?xml version="1.0" encoding="utf-8"?>
<formControlPr xmlns="http://schemas.microsoft.com/office/spreadsheetml/2009/9/main" objectType="CheckBox" fmlaLink="controle!$BE$28" lockText="1" noThreeD="1"/>
</file>

<file path=xl/ctrlProps/ctrlProp207.xml><?xml version="1.0" encoding="utf-8"?>
<formControlPr xmlns="http://schemas.microsoft.com/office/spreadsheetml/2009/9/main" objectType="CheckBox" fmlaLink="controle!$BF$28" lockText="1" noThreeD="1"/>
</file>

<file path=xl/ctrlProps/ctrlProp208.xml><?xml version="1.0" encoding="utf-8"?>
<formControlPr xmlns="http://schemas.microsoft.com/office/spreadsheetml/2009/9/main" objectType="CheckBox" fmlaLink="controle!$BG$28" lockText="1" noThreeD="1"/>
</file>

<file path=xl/ctrlProps/ctrlProp209.xml><?xml version="1.0" encoding="utf-8"?>
<formControlPr xmlns="http://schemas.microsoft.com/office/spreadsheetml/2009/9/main" objectType="CheckBox" fmlaLink="controle!$BH$28" lockText="1" noThreeD="1"/>
</file>

<file path=xl/ctrlProps/ctrlProp21.xml><?xml version="1.0" encoding="utf-8"?>
<formControlPr xmlns="http://schemas.microsoft.com/office/spreadsheetml/2009/9/main" objectType="CheckBox" fmlaLink="controle!$AK$20" lockText="1" noThreeD="1"/>
</file>

<file path=xl/ctrlProps/ctrlProp210.xml><?xml version="1.0" encoding="utf-8"?>
<formControlPr xmlns="http://schemas.microsoft.com/office/spreadsheetml/2009/9/main" objectType="CheckBox" fmlaLink="controle!$BI$28" lockText="1" noThreeD="1"/>
</file>

<file path=xl/ctrlProps/ctrlProp211.xml><?xml version="1.0" encoding="utf-8"?>
<formControlPr xmlns="http://schemas.microsoft.com/office/spreadsheetml/2009/9/main" objectType="CheckBox" fmlaLink="controle!$AB$29" lockText="1" noThreeD="1"/>
</file>

<file path=xl/ctrlProps/ctrlProp212.xml><?xml version="1.0" encoding="utf-8"?>
<formControlPr xmlns="http://schemas.microsoft.com/office/spreadsheetml/2009/9/main" objectType="CheckBox" fmlaLink="controle!$AC$29" lockText="1" noThreeD="1"/>
</file>

<file path=xl/ctrlProps/ctrlProp213.xml><?xml version="1.0" encoding="utf-8"?>
<formControlPr xmlns="http://schemas.microsoft.com/office/spreadsheetml/2009/9/main" objectType="CheckBox" fmlaLink="controle!$AD$29" lockText="1" noThreeD="1"/>
</file>

<file path=xl/ctrlProps/ctrlProp214.xml><?xml version="1.0" encoding="utf-8"?>
<formControlPr xmlns="http://schemas.microsoft.com/office/spreadsheetml/2009/9/main" objectType="CheckBox" fmlaLink="controle!$AE$29" lockText="1" noThreeD="1"/>
</file>

<file path=xl/ctrlProps/ctrlProp215.xml><?xml version="1.0" encoding="utf-8"?>
<formControlPr xmlns="http://schemas.microsoft.com/office/spreadsheetml/2009/9/main" objectType="CheckBox" fmlaLink="controle!$AF$29" lockText="1" noThreeD="1"/>
</file>

<file path=xl/ctrlProps/ctrlProp216.xml><?xml version="1.0" encoding="utf-8"?>
<formControlPr xmlns="http://schemas.microsoft.com/office/spreadsheetml/2009/9/main" objectType="CheckBox" fmlaLink="controle!$AG$29" lockText="1" noThreeD="1"/>
</file>

<file path=xl/ctrlProps/ctrlProp217.xml><?xml version="1.0" encoding="utf-8"?>
<formControlPr xmlns="http://schemas.microsoft.com/office/spreadsheetml/2009/9/main" objectType="CheckBox" fmlaLink="controle!$AH$29" lockText="1" noThreeD="1"/>
</file>

<file path=xl/ctrlProps/ctrlProp218.xml><?xml version="1.0" encoding="utf-8"?>
<formControlPr xmlns="http://schemas.microsoft.com/office/spreadsheetml/2009/9/main" objectType="CheckBox" fmlaLink="controle!$AI$29" lockText="1" noThreeD="1"/>
</file>

<file path=xl/ctrlProps/ctrlProp219.xml><?xml version="1.0" encoding="utf-8"?>
<formControlPr xmlns="http://schemas.microsoft.com/office/spreadsheetml/2009/9/main" objectType="CheckBox" fmlaLink="controle!$AJ$29" lockText="1" noThreeD="1"/>
</file>

<file path=xl/ctrlProps/ctrlProp22.xml><?xml version="1.0" encoding="utf-8"?>
<formControlPr xmlns="http://schemas.microsoft.com/office/spreadsheetml/2009/9/main" objectType="CheckBox" fmlaLink="controle!$AL$20" lockText="1" noThreeD="1"/>
</file>

<file path=xl/ctrlProps/ctrlProp220.xml><?xml version="1.0" encoding="utf-8"?>
<formControlPr xmlns="http://schemas.microsoft.com/office/spreadsheetml/2009/9/main" objectType="CheckBox" fmlaLink="controle!$AK$29" lockText="1" noThreeD="1"/>
</file>

<file path=xl/ctrlProps/ctrlProp221.xml><?xml version="1.0" encoding="utf-8"?>
<formControlPr xmlns="http://schemas.microsoft.com/office/spreadsheetml/2009/9/main" objectType="CheckBox" fmlaLink="controle!$AL$29" lockText="1" noThreeD="1"/>
</file>

<file path=xl/ctrlProps/ctrlProp222.xml><?xml version="1.0" encoding="utf-8"?>
<formControlPr xmlns="http://schemas.microsoft.com/office/spreadsheetml/2009/9/main" objectType="CheckBox" fmlaLink="controle!$AM$29" lockText="1" noThreeD="1"/>
</file>

<file path=xl/ctrlProps/ctrlProp223.xml><?xml version="1.0" encoding="utf-8"?>
<formControlPr xmlns="http://schemas.microsoft.com/office/spreadsheetml/2009/9/main" objectType="CheckBox" fmlaLink="controle!$AN$29" lockText="1" noThreeD="1"/>
</file>

<file path=xl/ctrlProps/ctrlProp224.xml><?xml version="1.0" encoding="utf-8"?>
<formControlPr xmlns="http://schemas.microsoft.com/office/spreadsheetml/2009/9/main" objectType="CheckBox" fmlaLink="controle!$AO$29" lockText="1" noThreeD="1"/>
</file>

<file path=xl/ctrlProps/ctrlProp225.xml><?xml version="1.0" encoding="utf-8"?>
<formControlPr xmlns="http://schemas.microsoft.com/office/spreadsheetml/2009/9/main" objectType="CheckBox" fmlaLink="controle!$AP$29" lockText="1" noThreeD="1"/>
</file>

<file path=xl/ctrlProps/ctrlProp226.xml><?xml version="1.0" encoding="utf-8"?>
<formControlPr xmlns="http://schemas.microsoft.com/office/spreadsheetml/2009/9/main" objectType="CheckBox" fmlaLink="controle!$AQ$29" lockText="1" noThreeD="1"/>
</file>

<file path=xl/ctrlProps/ctrlProp227.xml><?xml version="1.0" encoding="utf-8"?>
<formControlPr xmlns="http://schemas.microsoft.com/office/spreadsheetml/2009/9/main" objectType="CheckBox" fmlaLink="controle!$AZ$29" lockText="1" noThreeD="1"/>
</file>

<file path=xl/ctrlProps/ctrlProp228.xml><?xml version="1.0" encoding="utf-8"?>
<formControlPr xmlns="http://schemas.microsoft.com/office/spreadsheetml/2009/9/main" objectType="CheckBox" fmlaLink="controle!$BA$29" lockText="1" noThreeD="1"/>
</file>

<file path=xl/ctrlProps/ctrlProp229.xml><?xml version="1.0" encoding="utf-8"?>
<formControlPr xmlns="http://schemas.microsoft.com/office/spreadsheetml/2009/9/main" objectType="CheckBox" fmlaLink="controle!$BB$29" lockText="1" noThreeD="1"/>
</file>

<file path=xl/ctrlProps/ctrlProp23.xml><?xml version="1.0" encoding="utf-8"?>
<formControlPr xmlns="http://schemas.microsoft.com/office/spreadsheetml/2009/9/main" objectType="CheckBox" fmlaLink="controle!$AM$20" lockText="1" noThreeD="1"/>
</file>

<file path=xl/ctrlProps/ctrlProp230.xml><?xml version="1.0" encoding="utf-8"?>
<formControlPr xmlns="http://schemas.microsoft.com/office/spreadsheetml/2009/9/main" objectType="CheckBox" fmlaLink="controle!$BC$29" lockText="1" noThreeD="1"/>
</file>

<file path=xl/ctrlProps/ctrlProp231.xml><?xml version="1.0" encoding="utf-8"?>
<formControlPr xmlns="http://schemas.microsoft.com/office/spreadsheetml/2009/9/main" objectType="CheckBox" fmlaLink="controle!$BD$29" lockText="1" noThreeD="1"/>
</file>

<file path=xl/ctrlProps/ctrlProp232.xml><?xml version="1.0" encoding="utf-8"?>
<formControlPr xmlns="http://schemas.microsoft.com/office/spreadsheetml/2009/9/main" objectType="CheckBox" fmlaLink="controle!$BE$29" lockText="1" noThreeD="1"/>
</file>

<file path=xl/ctrlProps/ctrlProp233.xml><?xml version="1.0" encoding="utf-8"?>
<formControlPr xmlns="http://schemas.microsoft.com/office/spreadsheetml/2009/9/main" objectType="CheckBox" fmlaLink="controle!$BF$29" lockText="1" noThreeD="1"/>
</file>

<file path=xl/ctrlProps/ctrlProp234.xml><?xml version="1.0" encoding="utf-8"?>
<formControlPr xmlns="http://schemas.microsoft.com/office/spreadsheetml/2009/9/main" objectType="CheckBox" fmlaLink="controle!$BG$29" lockText="1" noThreeD="1"/>
</file>

<file path=xl/ctrlProps/ctrlProp235.xml><?xml version="1.0" encoding="utf-8"?>
<formControlPr xmlns="http://schemas.microsoft.com/office/spreadsheetml/2009/9/main" objectType="CheckBox" fmlaLink="controle!$BH$29" lockText="1" noThreeD="1"/>
</file>

<file path=xl/ctrlProps/ctrlProp236.xml><?xml version="1.0" encoding="utf-8"?>
<formControlPr xmlns="http://schemas.microsoft.com/office/spreadsheetml/2009/9/main" objectType="CheckBox" fmlaLink="controle!$BI$29" lockText="1" noThreeD="1"/>
</file>

<file path=xl/ctrlProps/ctrlProp237.xml><?xml version="1.0" encoding="utf-8"?>
<formControlPr xmlns="http://schemas.microsoft.com/office/spreadsheetml/2009/9/main" objectType="CheckBox" fmlaLink="controle!$BJ$29" lockText="1" noThreeD="1"/>
</file>

<file path=xl/ctrlProps/ctrlProp238.xml><?xml version="1.0" encoding="utf-8"?>
<formControlPr xmlns="http://schemas.microsoft.com/office/spreadsheetml/2009/9/main" objectType="CheckBox" fmlaLink="controle!$BK$29" lockText="1" noThreeD="1"/>
</file>

<file path=xl/ctrlProps/ctrlProp239.xml><?xml version="1.0" encoding="utf-8"?>
<formControlPr xmlns="http://schemas.microsoft.com/office/spreadsheetml/2009/9/main" objectType="CheckBox" fmlaLink="controle!$AB$30" lockText="1" noThreeD="1"/>
</file>

<file path=xl/ctrlProps/ctrlProp24.xml><?xml version="1.0" encoding="utf-8"?>
<formControlPr xmlns="http://schemas.microsoft.com/office/spreadsheetml/2009/9/main" objectType="CheckBox" fmlaLink="controle!$AN$20" lockText="1" noThreeD="1"/>
</file>

<file path=xl/ctrlProps/ctrlProp240.xml><?xml version="1.0" encoding="utf-8"?>
<formControlPr xmlns="http://schemas.microsoft.com/office/spreadsheetml/2009/9/main" objectType="CheckBox" fmlaLink="controle!$AC$30" lockText="1" noThreeD="1"/>
</file>

<file path=xl/ctrlProps/ctrlProp241.xml><?xml version="1.0" encoding="utf-8"?>
<formControlPr xmlns="http://schemas.microsoft.com/office/spreadsheetml/2009/9/main" objectType="CheckBox" fmlaLink="controle!$AD$30" lockText="1" noThreeD="1"/>
</file>

<file path=xl/ctrlProps/ctrlProp242.xml><?xml version="1.0" encoding="utf-8"?>
<formControlPr xmlns="http://schemas.microsoft.com/office/spreadsheetml/2009/9/main" objectType="CheckBox" fmlaLink="controle!$AE$30" lockText="1" noThreeD="1"/>
</file>

<file path=xl/ctrlProps/ctrlProp243.xml><?xml version="1.0" encoding="utf-8"?>
<formControlPr xmlns="http://schemas.microsoft.com/office/spreadsheetml/2009/9/main" objectType="CheckBox" fmlaLink="controle!$AF$30" lockText="1" noThreeD="1"/>
</file>

<file path=xl/ctrlProps/ctrlProp244.xml><?xml version="1.0" encoding="utf-8"?>
<formControlPr xmlns="http://schemas.microsoft.com/office/spreadsheetml/2009/9/main" objectType="CheckBox" fmlaLink="controle!$AG$30" lockText="1" noThreeD="1"/>
</file>

<file path=xl/ctrlProps/ctrlProp245.xml><?xml version="1.0" encoding="utf-8"?>
<formControlPr xmlns="http://schemas.microsoft.com/office/spreadsheetml/2009/9/main" objectType="CheckBox" fmlaLink="controle!$AH$30" lockText="1" noThreeD="1"/>
</file>

<file path=xl/ctrlProps/ctrlProp246.xml><?xml version="1.0" encoding="utf-8"?>
<formControlPr xmlns="http://schemas.microsoft.com/office/spreadsheetml/2009/9/main" objectType="CheckBox" fmlaLink="controle!$AI$30" lockText="1" noThreeD="1"/>
</file>

<file path=xl/ctrlProps/ctrlProp247.xml><?xml version="1.0" encoding="utf-8"?>
<formControlPr xmlns="http://schemas.microsoft.com/office/spreadsheetml/2009/9/main" objectType="CheckBox" fmlaLink="controle!$AJ$30" lockText="1" noThreeD="1"/>
</file>

<file path=xl/ctrlProps/ctrlProp248.xml><?xml version="1.0" encoding="utf-8"?>
<formControlPr xmlns="http://schemas.microsoft.com/office/spreadsheetml/2009/9/main" objectType="CheckBox" fmlaLink="controle!$AK$30" lockText="1" noThreeD="1"/>
</file>

<file path=xl/ctrlProps/ctrlProp249.xml><?xml version="1.0" encoding="utf-8"?>
<formControlPr xmlns="http://schemas.microsoft.com/office/spreadsheetml/2009/9/main" objectType="CheckBox" fmlaLink="controle!$AL$30" lockText="1" noThreeD="1"/>
</file>

<file path=xl/ctrlProps/ctrlProp25.xml><?xml version="1.0" encoding="utf-8"?>
<formControlPr xmlns="http://schemas.microsoft.com/office/spreadsheetml/2009/9/main" objectType="CheckBox" fmlaLink="controle!$AO$20" lockText="1" noThreeD="1"/>
</file>

<file path=xl/ctrlProps/ctrlProp250.xml><?xml version="1.0" encoding="utf-8"?>
<formControlPr xmlns="http://schemas.microsoft.com/office/spreadsheetml/2009/9/main" objectType="CheckBox" fmlaLink="controle!$AM$30" lockText="1" noThreeD="1"/>
</file>

<file path=xl/ctrlProps/ctrlProp251.xml><?xml version="1.0" encoding="utf-8"?>
<formControlPr xmlns="http://schemas.microsoft.com/office/spreadsheetml/2009/9/main" objectType="CheckBox" fmlaLink="controle!$AN$30" lockText="1" noThreeD="1"/>
</file>

<file path=xl/ctrlProps/ctrlProp252.xml><?xml version="1.0" encoding="utf-8"?>
<formControlPr xmlns="http://schemas.microsoft.com/office/spreadsheetml/2009/9/main" objectType="CheckBox" fmlaLink="controle!$AO$30" lockText="1" noThreeD="1"/>
</file>

<file path=xl/ctrlProps/ctrlProp253.xml><?xml version="1.0" encoding="utf-8"?>
<formControlPr xmlns="http://schemas.microsoft.com/office/spreadsheetml/2009/9/main" objectType="CheckBox" fmlaLink="controle!$AP$30" lockText="1" noThreeD="1"/>
</file>

<file path=xl/ctrlProps/ctrlProp254.xml><?xml version="1.0" encoding="utf-8"?>
<formControlPr xmlns="http://schemas.microsoft.com/office/spreadsheetml/2009/9/main" objectType="CheckBox" fmlaLink="controle!$AQ$30" lockText="1" noThreeD="1"/>
</file>

<file path=xl/ctrlProps/ctrlProp255.xml><?xml version="1.0" encoding="utf-8"?>
<formControlPr xmlns="http://schemas.microsoft.com/office/spreadsheetml/2009/9/main" objectType="CheckBox" fmlaLink="controle!$AZ$30" lockText="1" noThreeD="1"/>
</file>

<file path=xl/ctrlProps/ctrlProp256.xml><?xml version="1.0" encoding="utf-8"?>
<formControlPr xmlns="http://schemas.microsoft.com/office/spreadsheetml/2009/9/main" objectType="CheckBox" fmlaLink="controle!$BA$30" lockText="1" noThreeD="1"/>
</file>

<file path=xl/ctrlProps/ctrlProp257.xml><?xml version="1.0" encoding="utf-8"?>
<formControlPr xmlns="http://schemas.microsoft.com/office/spreadsheetml/2009/9/main" objectType="CheckBox" fmlaLink="controle!$BB$30" lockText="1" noThreeD="1"/>
</file>

<file path=xl/ctrlProps/ctrlProp258.xml><?xml version="1.0" encoding="utf-8"?>
<formControlPr xmlns="http://schemas.microsoft.com/office/spreadsheetml/2009/9/main" objectType="CheckBox" fmlaLink="controle!$BC$30" lockText="1" noThreeD="1"/>
</file>

<file path=xl/ctrlProps/ctrlProp259.xml><?xml version="1.0" encoding="utf-8"?>
<formControlPr xmlns="http://schemas.microsoft.com/office/spreadsheetml/2009/9/main" objectType="CheckBox" fmlaLink="controle!$BD$30" lockText="1" noThreeD="1"/>
</file>

<file path=xl/ctrlProps/ctrlProp26.xml><?xml version="1.0" encoding="utf-8"?>
<formControlPr xmlns="http://schemas.microsoft.com/office/spreadsheetml/2009/9/main" objectType="CheckBox" fmlaLink="controle!$AP$20" lockText="1" noThreeD="1"/>
</file>

<file path=xl/ctrlProps/ctrlProp260.xml><?xml version="1.0" encoding="utf-8"?>
<formControlPr xmlns="http://schemas.microsoft.com/office/spreadsheetml/2009/9/main" objectType="CheckBox" fmlaLink="controle!$BE$30" lockText="1" noThreeD="1"/>
</file>

<file path=xl/ctrlProps/ctrlProp261.xml><?xml version="1.0" encoding="utf-8"?>
<formControlPr xmlns="http://schemas.microsoft.com/office/spreadsheetml/2009/9/main" objectType="CheckBox" fmlaLink="controle!$BF$30" lockText="1" noThreeD="1"/>
</file>

<file path=xl/ctrlProps/ctrlProp262.xml><?xml version="1.0" encoding="utf-8"?>
<formControlPr xmlns="http://schemas.microsoft.com/office/spreadsheetml/2009/9/main" objectType="CheckBox" fmlaLink="controle!$BG$30" lockText="1" noThreeD="1"/>
</file>

<file path=xl/ctrlProps/ctrlProp263.xml><?xml version="1.0" encoding="utf-8"?>
<formControlPr xmlns="http://schemas.microsoft.com/office/spreadsheetml/2009/9/main" objectType="CheckBox" fmlaLink="controle!$BH$30" lockText="1" noThreeD="1"/>
</file>

<file path=xl/ctrlProps/ctrlProp264.xml><?xml version="1.0" encoding="utf-8"?>
<formControlPr xmlns="http://schemas.microsoft.com/office/spreadsheetml/2009/9/main" objectType="CheckBox" fmlaLink="controle!$BI$30" lockText="1" noThreeD="1"/>
</file>

<file path=xl/ctrlProps/ctrlProp265.xml><?xml version="1.0" encoding="utf-8"?>
<formControlPr xmlns="http://schemas.microsoft.com/office/spreadsheetml/2009/9/main" objectType="CheckBox" fmlaLink="controle!$BJ$30" lockText="1" noThreeD="1"/>
</file>

<file path=xl/ctrlProps/ctrlProp266.xml><?xml version="1.0" encoding="utf-8"?>
<formControlPr xmlns="http://schemas.microsoft.com/office/spreadsheetml/2009/9/main" objectType="CheckBox" fmlaLink="controle!$BK$30" lockText="1" noThreeD="1"/>
</file>

<file path=xl/ctrlProps/ctrlProp267.xml><?xml version="1.0" encoding="utf-8"?>
<formControlPr xmlns="http://schemas.microsoft.com/office/spreadsheetml/2009/9/main" objectType="CheckBox" fmlaLink="controle!$BL$30" lockText="1" noThreeD="1"/>
</file>

<file path=xl/ctrlProps/ctrlProp268.xml><?xml version="1.0" encoding="utf-8"?>
<formControlPr xmlns="http://schemas.microsoft.com/office/spreadsheetml/2009/9/main" objectType="CheckBox" fmlaLink="controle!$BM$30" lockText="1" noThreeD="1"/>
</file>

<file path=xl/ctrlProps/ctrlProp269.xml><?xml version="1.0" encoding="utf-8"?>
<formControlPr xmlns="http://schemas.microsoft.com/office/spreadsheetml/2009/9/main" objectType="CheckBox" fmlaLink="controle!$AB$31" lockText="1" noThreeD="1"/>
</file>

<file path=xl/ctrlProps/ctrlProp27.xml><?xml version="1.0" encoding="utf-8"?>
<formControlPr xmlns="http://schemas.microsoft.com/office/spreadsheetml/2009/9/main" objectType="CheckBox" fmlaLink="controle!$AQ$20" lockText="1" noThreeD="1"/>
</file>

<file path=xl/ctrlProps/ctrlProp270.xml><?xml version="1.0" encoding="utf-8"?>
<formControlPr xmlns="http://schemas.microsoft.com/office/spreadsheetml/2009/9/main" objectType="CheckBox" fmlaLink="controle!$AC$31" lockText="1" noThreeD="1"/>
</file>

<file path=xl/ctrlProps/ctrlProp271.xml><?xml version="1.0" encoding="utf-8"?>
<formControlPr xmlns="http://schemas.microsoft.com/office/spreadsheetml/2009/9/main" objectType="CheckBox" fmlaLink="controle!$AD$31" lockText="1" noThreeD="1"/>
</file>

<file path=xl/ctrlProps/ctrlProp272.xml><?xml version="1.0" encoding="utf-8"?>
<formControlPr xmlns="http://schemas.microsoft.com/office/spreadsheetml/2009/9/main" objectType="CheckBox" fmlaLink="controle!$AE$31" lockText="1" noThreeD="1"/>
</file>

<file path=xl/ctrlProps/ctrlProp273.xml><?xml version="1.0" encoding="utf-8"?>
<formControlPr xmlns="http://schemas.microsoft.com/office/spreadsheetml/2009/9/main" objectType="CheckBox" fmlaLink="controle!$AF$31" lockText="1" noThreeD="1"/>
</file>

<file path=xl/ctrlProps/ctrlProp274.xml><?xml version="1.0" encoding="utf-8"?>
<formControlPr xmlns="http://schemas.microsoft.com/office/spreadsheetml/2009/9/main" objectType="CheckBox" fmlaLink="controle!$AG$31" lockText="1" noThreeD="1"/>
</file>

<file path=xl/ctrlProps/ctrlProp275.xml><?xml version="1.0" encoding="utf-8"?>
<formControlPr xmlns="http://schemas.microsoft.com/office/spreadsheetml/2009/9/main" objectType="CheckBox" fmlaLink="controle!$AH$31" lockText="1" noThreeD="1"/>
</file>

<file path=xl/ctrlProps/ctrlProp276.xml><?xml version="1.0" encoding="utf-8"?>
<formControlPr xmlns="http://schemas.microsoft.com/office/spreadsheetml/2009/9/main" objectType="CheckBox" fmlaLink="controle!$AI$31" lockText="1" noThreeD="1"/>
</file>

<file path=xl/ctrlProps/ctrlProp277.xml><?xml version="1.0" encoding="utf-8"?>
<formControlPr xmlns="http://schemas.microsoft.com/office/spreadsheetml/2009/9/main" objectType="CheckBox" fmlaLink="controle!$AJ$31" lockText="1" noThreeD="1"/>
</file>

<file path=xl/ctrlProps/ctrlProp278.xml><?xml version="1.0" encoding="utf-8"?>
<formControlPr xmlns="http://schemas.microsoft.com/office/spreadsheetml/2009/9/main" objectType="CheckBox" fmlaLink="controle!$AK$31" lockText="1" noThreeD="1"/>
</file>

<file path=xl/ctrlProps/ctrlProp279.xml><?xml version="1.0" encoding="utf-8"?>
<formControlPr xmlns="http://schemas.microsoft.com/office/spreadsheetml/2009/9/main" objectType="CheckBox" fmlaLink="controle!$AL$31" lockText="1" noThreeD="1"/>
</file>

<file path=xl/ctrlProps/ctrlProp28.xml><?xml version="1.0" encoding="utf-8"?>
<formControlPr xmlns="http://schemas.microsoft.com/office/spreadsheetml/2009/9/main" objectType="CheckBox" fmlaLink="controle!$F$21" lockText="1" noThreeD="1"/>
</file>

<file path=xl/ctrlProps/ctrlProp280.xml><?xml version="1.0" encoding="utf-8"?>
<formControlPr xmlns="http://schemas.microsoft.com/office/spreadsheetml/2009/9/main" objectType="CheckBox" fmlaLink="controle!$AM$31" lockText="1" noThreeD="1"/>
</file>

<file path=xl/ctrlProps/ctrlProp281.xml><?xml version="1.0" encoding="utf-8"?>
<formControlPr xmlns="http://schemas.microsoft.com/office/spreadsheetml/2009/9/main" objectType="CheckBox" fmlaLink="controle!$AN$31" lockText="1" noThreeD="1"/>
</file>

<file path=xl/ctrlProps/ctrlProp282.xml><?xml version="1.0" encoding="utf-8"?>
<formControlPr xmlns="http://schemas.microsoft.com/office/spreadsheetml/2009/9/main" objectType="CheckBox" fmlaLink="controle!$AO$31" lockText="1" noThreeD="1"/>
</file>

<file path=xl/ctrlProps/ctrlProp283.xml><?xml version="1.0" encoding="utf-8"?>
<formControlPr xmlns="http://schemas.microsoft.com/office/spreadsheetml/2009/9/main" objectType="CheckBox" fmlaLink="controle!$AP$31" lockText="1" noThreeD="1"/>
</file>

<file path=xl/ctrlProps/ctrlProp284.xml><?xml version="1.0" encoding="utf-8"?>
<formControlPr xmlns="http://schemas.microsoft.com/office/spreadsheetml/2009/9/main" objectType="CheckBox" fmlaLink="controle!$AQ$31" lockText="1" noThreeD="1"/>
</file>

<file path=xl/ctrlProps/ctrlProp285.xml><?xml version="1.0" encoding="utf-8"?>
<formControlPr xmlns="http://schemas.microsoft.com/office/spreadsheetml/2009/9/main" objectType="CheckBox" fmlaLink="controle!$AZ$31" lockText="1" noThreeD="1"/>
</file>

<file path=xl/ctrlProps/ctrlProp286.xml><?xml version="1.0" encoding="utf-8"?>
<formControlPr xmlns="http://schemas.microsoft.com/office/spreadsheetml/2009/9/main" objectType="CheckBox" fmlaLink="controle!$BA$31" lockText="1" noThreeD="1"/>
</file>

<file path=xl/ctrlProps/ctrlProp287.xml><?xml version="1.0" encoding="utf-8"?>
<formControlPr xmlns="http://schemas.microsoft.com/office/spreadsheetml/2009/9/main" objectType="CheckBox" fmlaLink="controle!$BB$31" lockText="1" noThreeD="1"/>
</file>

<file path=xl/ctrlProps/ctrlProp288.xml><?xml version="1.0" encoding="utf-8"?>
<formControlPr xmlns="http://schemas.microsoft.com/office/spreadsheetml/2009/9/main" objectType="CheckBox" fmlaLink="controle!$BC$31" lockText="1" noThreeD="1"/>
</file>

<file path=xl/ctrlProps/ctrlProp289.xml><?xml version="1.0" encoding="utf-8"?>
<formControlPr xmlns="http://schemas.microsoft.com/office/spreadsheetml/2009/9/main" objectType="CheckBox" fmlaLink="controle!$BD$31" lockText="1" noThreeD="1"/>
</file>

<file path=xl/ctrlProps/ctrlProp29.xml><?xml version="1.0" encoding="utf-8"?>
<formControlPr xmlns="http://schemas.microsoft.com/office/spreadsheetml/2009/9/main" objectType="CheckBox" fmlaLink="controle!$G$21" lockText="1" noThreeD="1"/>
</file>

<file path=xl/ctrlProps/ctrlProp290.xml><?xml version="1.0" encoding="utf-8"?>
<formControlPr xmlns="http://schemas.microsoft.com/office/spreadsheetml/2009/9/main" objectType="CheckBox" fmlaLink="controle!$BE$31" lockText="1" noThreeD="1"/>
</file>

<file path=xl/ctrlProps/ctrlProp291.xml><?xml version="1.0" encoding="utf-8"?>
<formControlPr xmlns="http://schemas.microsoft.com/office/spreadsheetml/2009/9/main" objectType="CheckBox" fmlaLink="controle!$BF$31" lockText="1" noThreeD="1"/>
</file>

<file path=xl/ctrlProps/ctrlProp292.xml><?xml version="1.0" encoding="utf-8"?>
<formControlPr xmlns="http://schemas.microsoft.com/office/spreadsheetml/2009/9/main" objectType="CheckBox" fmlaLink="controle!$BG$31" lockText="1" noThreeD="1"/>
</file>

<file path=xl/ctrlProps/ctrlProp293.xml><?xml version="1.0" encoding="utf-8"?>
<formControlPr xmlns="http://schemas.microsoft.com/office/spreadsheetml/2009/9/main" objectType="CheckBox" fmlaLink="controle!$BH$31" lockText="1" noThreeD="1"/>
</file>

<file path=xl/ctrlProps/ctrlProp294.xml><?xml version="1.0" encoding="utf-8"?>
<formControlPr xmlns="http://schemas.microsoft.com/office/spreadsheetml/2009/9/main" objectType="CheckBox" fmlaLink="controle!$BI$31" lockText="1" noThreeD="1"/>
</file>

<file path=xl/ctrlProps/ctrlProp295.xml><?xml version="1.0" encoding="utf-8"?>
<formControlPr xmlns="http://schemas.microsoft.com/office/spreadsheetml/2009/9/main" objectType="CheckBox" fmlaLink="controle!$BJ$31" lockText="1" noThreeD="1"/>
</file>

<file path=xl/ctrlProps/ctrlProp296.xml><?xml version="1.0" encoding="utf-8"?>
<formControlPr xmlns="http://schemas.microsoft.com/office/spreadsheetml/2009/9/main" objectType="CheckBox" fmlaLink="controle!$BK$31" lockText="1" noThreeD="1"/>
</file>

<file path=xl/ctrlProps/ctrlProp297.xml><?xml version="1.0" encoding="utf-8"?>
<formControlPr xmlns="http://schemas.microsoft.com/office/spreadsheetml/2009/9/main" objectType="CheckBox" fmlaLink="controle!$BL$31" lockText="1" noThreeD="1"/>
</file>

<file path=xl/ctrlProps/ctrlProp298.xml><?xml version="1.0" encoding="utf-8"?>
<formControlPr xmlns="http://schemas.microsoft.com/office/spreadsheetml/2009/9/main" objectType="CheckBox" fmlaLink="controle!$BM$31" lockText="1" noThreeD="1"/>
</file>

<file path=xl/ctrlProps/ctrlProp299.xml><?xml version="1.0" encoding="utf-8"?>
<formControlPr xmlns="http://schemas.microsoft.com/office/spreadsheetml/2009/9/main" objectType="CheckBox" fmlaLink="controle!$BN$31" lockText="1" noThreeD="1"/>
</file>

<file path=xl/ctrlProps/ctrlProp3.xml><?xml version="1.0" encoding="utf-8"?>
<formControlPr xmlns="http://schemas.microsoft.com/office/spreadsheetml/2009/9/main" objectType="CheckBox" fmlaLink="controle!$F$20" lockText="1" noThreeD="1"/>
</file>

<file path=xl/ctrlProps/ctrlProp30.xml><?xml version="1.0" encoding="utf-8"?>
<formControlPr xmlns="http://schemas.microsoft.com/office/spreadsheetml/2009/9/main" objectType="CheckBox" fmlaLink="controle!$H$21" lockText="1" noThreeD="1"/>
</file>

<file path=xl/ctrlProps/ctrlProp300.xml><?xml version="1.0" encoding="utf-8"?>
<formControlPr xmlns="http://schemas.microsoft.com/office/spreadsheetml/2009/9/main" objectType="CheckBox" fmlaLink="controle!$BO$31" lockText="1" noThreeD="1"/>
</file>

<file path=xl/ctrlProps/ctrlProp31.xml><?xml version="1.0" encoding="utf-8"?>
<formControlPr xmlns="http://schemas.microsoft.com/office/spreadsheetml/2009/9/main" objectType="CheckBox" fmlaLink="controle!$I$21" lockText="1" noThreeD="1"/>
</file>

<file path=xl/ctrlProps/ctrlProp32.xml><?xml version="1.0" encoding="utf-8"?>
<formControlPr xmlns="http://schemas.microsoft.com/office/spreadsheetml/2009/9/main" objectType="CheckBox" fmlaLink="controle!$J$21" lockText="1" noThreeD="1"/>
</file>

<file path=xl/ctrlProps/ctrlProp33.xml><?xml version="1.0" encoding="utf-8"?>
<formControlPr xmlns="http://schemas.microsoft.com/office/spreadsheetml/2009/9/main" objectType="CheckBox" fmlaLink="controle!$K$21" lockText="1" noThreeD="1"/>
</file>

<file path=xl/ctrlProps/ctrlProp34.xml><?xml version="1.0" encoding="utf-8"?>
<formControlPr xmlns="http://schemas.microsoft.com/office/spreadsheetml/2009/9/main" objectType="CheckBox" fmlaLink="controle!$L$21" lockText="1" noThreeD="1"/>
</file>

<file path=xl/ctrlProps/ctrlProp35.xml><?xml version="1.0" encoding="utf-8"?>
<formControlPr xmlns="http://schemas.microsoft.com/office/spreadsheetml/2009/9/main" objectType="CheckBox" fmlaLink="controle!$M$21" lockText="1" noThreeD="1"/>
</file>

<file path=xl/ctrlProps/ctrlProp36.xml><?xml version="1.0" encoding="utf-8"?>
<formControlPr xmlns="http://schemas.microsoft.com/office/spreadsheetml/2009/9/main" objectType="CheckBox" fmlaLink="controle!$N$21" lockText="1" noThreeD="1"/>
</file>

<file path=xl/ctrlProps/ctrlProp37.xml><?xml version="1.0" encoding="utf-8"?>
<formControlPr xmlns="http://schemas.microsoft.com/office/spreadsheetml/2009/9/main" objectType="CheckBox" fmlaLink="controle!$AB$21" lockText="1" noThreeD="1"/>
</file>

<file path=xl/ctrlProps/ctrlProp38.xml><?xml version="1.0" encoding="utf-8"?>
<formControlPr xmlns="http://schemas.microsoft.com/office/spreadsheetml/2009/9/main" objectType="CheckBox" fmlaLink="controle!$AC$21" lockText="1" noThreeD="1"/>
</file>

<file path=xl/ctrlProps/ctrlProp39.xml><?xml version="1.0" encoding="utf-8"?>
<formControlPr xmlns="http://schemas.microsoft.com/office/spreadsheetml/2009/9/main" objectType="CheckBox" fmlaLink="controle!$AD$21" lockText="1" noThreeD="1"/>
</file>

<file path=xl/ctrlProps/ctrlProp4.xml><?xml version="1.0" encoding="utf-8"?>
<formControlPr xmlns="http://schemas.microsoft.com/office/spreadsheetml/2009/9/main" objectType="CheckBox" fmlaLink="controle!$G$20" lockText="1" noThreeD="1"/>
</file>

<file path=xl/ctrlProps/ctrlProp40.xml><?xml version="1.0" encoding="utf-8"?>
<formControlPr xmlns="http://schemas.microsoft.com/office/spreadsheetml/2009/9/main" objectType="CheckBox" fmlaLink="controle!$AE$21" lockText="1" noThreeD="1"/>
</file>

<file path=xl/ctrlProps/ctrlProp41.xml><?xml version="1.0" encoding="utf-8"?>
<formControlPr xmlns="http://schemas.microsoft.com/office/spreadsheetml/2009/9/main" objectType="CheckBox" fmlaLink="controle!$AF$21" lockText="1" noThreeD="1"/>
</file>

<file path=xl/ctrlProps/ctrlProp42.xml><?xml version="1.0" encoding="utf-8"?>
<formControlPr xmlns="http://schemas.microsoft.com/office/spreadsheetml/2009/9/main" objectType="CheckBox" fmlaLink="controle!$AG$21" lockText="1" noThreeD="1"/>
</file>

<file path=xl/ctrlProps/ctrlProp43.xml><?xml version="1.0" encoding="utf-8"?>
<formControlPr xmlns="http://schemas.microsoft.com/office/spreadsheetml/2009/9/main" objectType="CheckBox" fmlaLink="controle!$AH$21" lockText="1" noThreeD="1"/>
</file>

<file path=xl/ctrlProps/ctrlProp44.xml><?xml version="1.0" encoding="utf-8"?>
<formControlPr xmlns="http://schemas.microsoft.com/office/spreadsheetml/2009/9/main" objectType="CheckBox" fmlaLink="controle!$AI$21" lockText="1" noThreeD="1"/>
</file>

<file path=xl/ctrlProps/ctrlProp45.xml><?xml version="1.0" encoding="utf-8"?>
<formControlPr xmlns="http://schemas.microsoft.com/office/spreadsheetml/2009/9/main" objectType="CheckBox" fmlaLink="controle!$AJ$21" lockText="1" noThreeD="1"/>
</file>

<file path=xl/ctrlProps/ctrlProp46.xml><?xml version="1.0" encoding="utf-8"?>
<formControlPr xmlns="http://schemas.microsoft.com/office/spreadsheetml/2009/9/main" objectType="CheckBox" fmlaLink="controle!$AK$21" lockText="1" noThreeD="1"/>
</file>

<file path=xl/ctrlProps/ctrlProp47.xml><?xml version="1.0" encoding="utf-8"?>
<formControlPr xmlns="http://schemas.microsoft.com/office/spreadsheetml/2009/9/main" objectType="CheckBox" fmlaLink="controle!$AL$21" lockText="1" noThreeD="1"/>
</file>

<file path=xl/ctrlProps/ctrlProp48.xml><?xml version="1.0" encoding="utf-8"?>
<formControlPr xmlns="http://schemas.microsoft.com/office/spreadsheetml/2009/9/main" objectType="CheckBox" fmlaLink="controle!$AM$21" lockText="1" noThreeD="1"/>
</file>

<file path=xl/ctrlProps/ctrlProp49.xml><?xml version="1.0" encoding="utf-8"?>
<formControlPr xmlns="http://schemas.microsoft.com/office/spreadsheetml/2009/9/main" objectType="CheckBox" fmlaLink="controle!$AN$21" lockText="1" noThreeD="1"/>
</file>

<file path=xl/ctrlProps/ctrlProp5.xml><?xml version="1.0" encoding="utf-8"?>
<formControlPr xmlns="http://schemas.microsoft.com/office/spreadsheetml/2009/9/main" objectType="CheckBox" fmlaLink="controle!$H$20" lockText="1" noThreeD="1"/>
</file>

<file path=xl/ctrlProps/ctrlProp50.xml><?xml version="1.0" encoding="utf-8"?>
<formControlPr xmlns="http://schemas.microsoft.com/office/spreadsheetml/2009/9/main" objectType="CheckBox" fmlaLink="controle!$AO$21" lockText="1" noThreeD="1"/>
</file>

<file path=xl/ctrlProps/ctrlProp51.xml><?xml version="1.0" encoding="utf-8"?>
<formControlPr xmlns="http://schemas.microsoft.com/office/spreadsheetml/2009/9/main" objectType="CheckBox" fmlaLink="controle!$AP$21" lockText="1" noThreeD="1"/>
</file>

<file path=xl/ctrlProps/ctrlProp52.xml><?xml version="1.0" encoding="utf-8"?>
<formControlPr xmlns="http://schemas.microsoft.com/office/spreadsheetml/2009/9/main" objectType="CheckBox" fmlaLink="controle!$AQ$21" lockText="1" noThreeD="1"/>
</file>

<file path=xl/ctrlProps/ctrlProp53.xml><?xml version="1.0" encoding="utf-8"?>
<formControlPr xmlns="http://schemas.microsoft.com/office/spreadsheetml/2009/9/main" objectType="CheckBox" fmlaLink="controle!$H$22" lockText="1" noThreeD="1"/>
</file>

<file path=xl/ctrlProps/ctrlProp54.xml><?xml version="1.0" encoding="utf-8"?>
<formControlPr xmlns="http://schemas.microsoft.com/office/spreadsheetml/2009/9/main" objectType="CheckBox" fmlaLink="controle!$I$22" lockText="1" noThreeD="1"/>
</file>

<file path=xl/ctrlProps/ctrlProp55.xml><?xml version="1.0" encoding="utf-8"?>
<formControlPr xmlns="http://schemas.microsoft.com/office/spreadsheetml/2009/9/main" objectType="CheckBox" fmlaLink="controle!$J$22" lockText="1" noThreeD="1"/>
</file>

<file path=xl/ctrlProps/ctrlProp56.xml><?xml version="1.0" encoding="utf-8"?>
<formControlPr xmlns="http://schemas.microsoft.com/office/spreadsheetml/2009/9/main" objectType="CheckBox" fmlaLink="controle!$K$22" lockText="1" noThreeD="1"/>
</file>

<file path=xl/ctrlProps/ctrlProp57.xml><?xml version="1.0" encoding="utf-8"?>
<formControlPr xmlns="http://schemas.microsoft.com/office/spreadsheetml/2009/9/main" objectType="CheckBox" fmlaLink="controle!$L$22" lockText="1" noThreeD="1"/>
</file>

<file path=xl/ctrlProps/ctrlProp58.xml><?xml version="1.0" encoding="utf-8"?>
<formControlPr xmlns="http://schemas.microsoft.com/office/spreadsheetml/2009/9/main" objectType="CheckBox" fmlaLink="controle!$M$22" lockText="1" noThreeD="1"/>
</file>

<file path=xl/ctrlProps/ctrlProp59.xml><?xml version="1.0" encoding="utf-8"?>
<formControlPr xmlns="http://schemas.microsoft.com/office/spreadsheetml/2009/9/main" objectType="CheckBox" fmlaLink="controle!$N$22" lockText="1" noThreeD="1"/>
</file>

<file path=xl/ctrlProps/ctrlProp6.xml><?xml version="1.0" encoding="utf-8"?>
<formControlPr xmlns="http://schemas.microsoft.com/office/spreadsheetml/2009/9/main" objectType="CheckBox" fmlaLink="controle!$I$20" lockText="1" noThreeD="1"/>
</file>

<file path=xl/ctrlProps/ctrlProp60.xml><?xml version="1.0" encoding="utf-8"?>
<formControlPr xmlns="http://schemas.microsoft.com/office/spreadsheetml/2009/9/main" objectType="CheckBox" fmlaLink="controle!$AB$22" lockText="1" noThreeD="1"/>
</file>

<file path=xl/ctrlProps/ctrlProp61.xml><?xml version="1.0" encoding="utf-8"?>
<formControlPr xmlns="http://schemas.microsoft.com/office/spreadsheetml/2009/9/main" objectType="CheckBox" fmlaLink="controle!$AC$22" lockText="1" noThreeD="1"/>
</file>

<file path=xl/ctrlProps/ctrlProp62.xml><?xml version="1.0" encoding="utf-8"?>
<formControlPr xmlns="http://schemas.microsoft.com/office/spreadsheetml/2009/9/main" objectType="CheckBox" fmlaLink="controle!$AD$22" lockText="1" noThreeD="1"/>
</file>

<file path=xl/ctrlProps/ctrlProp63.xml><?xml version="1.0" encoding="utf-8"?>
<formControlPr xmlns="http://schemas.microsoft.com/office/spreadsheetml/2009/9/main" objectType="CheckBox" fmlaLink="controle!$AE$22" lockText="1" noThreeD="1"/>
</file>

<file path=xl/ctrlProps/ctrlProp64.xml><?xml version="1.0" encoding="utf-8"?>
<formControlPr xmlns="http://schemas.microsoft.com/office/spreadsheetml/2009/9/main" objectType="CheckBox" fmlaLink="controle!$AF$22" lockText="1" noThreeD="1"/>
</file>

<file path=xl/ctrlProps/ctrlProp65.xml><?xml version="1.0" encoding="utf-8"?>
<formControlPr xmlns="http://schemas.microsoft.com/office/spreadsheetml/2009/9/main" objectType="CheckBox" fmlaLink="controle!$AG$22" lockText="1" noThreeD="1"/>
</file>

<file path=xl/ctrlProps/ctrlProp66.xml><?xml version="1.0" encoding="utf-8"?>
<formControlPr xmlns="http://schemas.microsoft.com/office/spreadsheetml/2009/9/main" objectType="CheckBox" fmlaLink="controle!$AH$22" lockText="1" noThreeD="1"/>
</file>

<file path=xl/ctrlProps/ctrlProp67.xml><?xml version="1.0" encoding="utf-8"?>
<formControlPr xmlns="http://schemas.microsoft.com/office/spreadsheetml/2009/9/main" objectType="CheckBox" fmlaLink="controle!$AI$22" lockText="1" noThreeD="1"/>
</file>

<file path=xl/ctrlProps/ctrlProp68.xml><?xml version="1.0" encoding="utf-8"?>
<formControlPr xmlns="http://schemas.microsoft.com/office/spreadsheetml/2009/9/main" objectType="CheckBox" fmlaLink="controle!$AJ$22" lockText="1" noThreeD="1"/>
</file>

<file path=xl/ctrlProps/ctrlProp69.xml><?xml version="1.0" encoding="utf-8"?>
<formControlPr xmlns="http://schemas.microsoft.com/office/spreadsheetml/2009/9/main" objectType="CheckBox" fmlaLink="controle!$AK$22" lockText="1" noThreeD="1"/>
</file>

<file path=xl/ctrlProps/ctrlProp7.xml><?xml version="1.0" encoding="utf-8"?>
<formControlPr xmlns="http://schemas.microsoft.com/office/spreadsheetml/2009/9/main" objectType="CheckBox" fmlaLink="controle!$J$20" lockText="1" noThreeD="1"/>
</file>

<file path=xl/ctrlProps/ctrlProp70.xml><?xml version="1.0" encoding="utf-8"?>
<formControlPr xmlns="http://schemas.microsoft.com/office/spreadsheetml/2009/9/main" objectType="CheckBox" fmlaLink="controle!$AL$22" lockText="1" noThreeD="1"/>
</file>

<file path=xl/ctrlProps/ctrlProp71.xml><?xml version="1.0" encoding="utf-8"?>
<formControlPr xmlns="http://schemas.microsoft.com/office/spreadsheetml/2009/9/main" objectType="CheckBox" fmlaLink="controle!$AM$22" lockText="1" noThreeD="1"/>
</file>

<file path=xl/ctrlProps/ctrlProp72.xml><?xml version="1.0" encoding="utf-8"?>
<formControlPr xmlns="http://schemas.microsoft.com/office/spreadsheetml/2009/9/main" objectType="CheckBox" fmlaLink="controle!$AN$22" lockText="1" noThreeD="1"/>
</file>

<file path=xl/ctrlProps/ctrlProp73.xml><?xml version="1.0" encoding="utf-8"?>
<formControlPr xmlns="http://schemas.microsoft.com/office/spreadsheetml/2009/9/main" objectType="CheckBox" fmlaLink="controle!$AO$22" lockText="1" noThreeD="1"/>
</file>

<file path=xl/ctrlProps/ctrlProp74.xml><?xml version="1.0" encoding="utf-8"?>
<formControlPr xmlns="http://schemas.microsoft.com/office/spreadsheetml/2009/9/main" objectType="CheckBox" fmlaLink="controle!$AP$22" lockText="1" noThreeD="1"/>
</file>

<file path=xl/ctrlProps/ctrlProp75.xml><?xml version="1.0" encoding="utf-8"?>
<formControlPr xmlns="http://schemas.microsoft.com/office/spreadsheetml/2009/9/main" objectType="CheckBox" fmlaLink="controle!$AQ$22" lockText="1" noThreeD="1"/>
</file>

<file path=xl/ctrlProps/ctrlProp76.xml><?xml version="1.0" encoding="utf-8"?>
<formControlPr xmlns="http://schemas.microsoft.com/office/spreadsheetml/2009/9/main" objectType="CheckBox" fmlaLink="controle!$J$23" lockText="1" noThreeD="1"/>
</file>

<file path=xl/ctrlProps/ctrlProp77.xml><?xml version="1.0" encoding="utf-8"?>
<formControlPr xmlns="http://schemas.microsoft.com/office/spreadsheetml/2009/9/main" objectType="CheckBox" fmlaLink="controle!$K$23" lockText="1" noThreeD="1"/>
</file>

<file path=xl/ctrlProps/ctrlProp78.xml><?xml version="1.0" encoding="utf-8"?>
<formControlPr xmlns="http://schemas.microsoft.com/office/spreadsheetml/2009/9/main" objectType="CheckBox" fmlaLink="controle!$L$23" lockText="1" noThreeD="1"/>
</file>

<file path=xl/ctrlProps/ctrlProp79.xml><?xml version="1.0" encoding="utf-8"?>
<formControlPr xmlns="http://schemas.microsoft.com/office/spreadsheetml/2009/9/main" objectType="CheckBox" fmlaLink="controle!$M$23" lockText="1" noThreeD="1"/>
</file>

<file path=xl/ctrlProps/ctrlProp8.xml><?xml version="1.0" encoding="utf-8"?>
<formControlPr xmlns="http://schemas.microsoft.com/office/spreadsheetml/2009/9/main" objectType="CheckBox" fmlaLink="controle!$K$20" lockText="1" noThreeD="1"/>
</file>

<file path=xl/ctrlProps/ctrlProp80.xml><?xml version="1.0" encoding="utf-8"?>
<formControlPr xmlns="http://schemas.microsoft.com/office/spreadsheetml/2009/9/main" objectType="CheckBox" fmlaLink="controle!$N$23" lockText="1" noThreeD="1"/>
</file>

<file path=xl/ctrlProps/ctrlProp81.xml><?xml version="1.0" encoding="utf-8"?>
<formControlPr xmlns="http://schemas.microsoft.com/office/spreadsheetml/2009/9/main" objectType="CheckBox" fmlaLink="controle!$AB$23" lockText="1" noThreeD="1"/>
</file>

<file path=xl/ctrlProps/ctrlProp82.xml><?xml version="1.0" encoding="utf-8"?>
<formControlPr xmlns="http://schemas.microsoft.com/office/spreadsheetml/2009/9/main" objectType="CheckBox" fmlaLink="controle!$AC$23" lockText="1" noThreeD="1"/>
</file>

<file path=xl/ctrlProps/ctrlProp83.xml><?xml version="1.0" encoding="utf-8"?>
<formControlPr xmlns="http://schemas.microsoft.com/office/spreadsheetml/2009/9/main" objectType="CheckBox" fmlaLink="controle!$AD$23" lockText="1" noThreeD="1"/>
</file>

<file path=xl/ctrlProps/ctrlProp84.xml><?xml version="1.0" encoding="utf-8"?>
<formControlPr xmlns="http://schemas.microsoft.com/office/spreadsheetml/2009/9/main" objectType="CheckBox" fmlaLink="controle!$AE$23" lockText="1" noThreeD="1"/>
</file>

<file path=xl/ctrlProps/ctrlProp85.xml><?xml version="1.0" encoding="utf-8"?>
<formControlPr xmlns="http://schemas.microsoft.com/office/spreadsheetml/2009/9/main" objectType="CheckBox" fmlaLink="controle!$AF$23" lockText="1" noThreeD="1"/>
</file>

<file path=xl/ctrlProps/ctrlProp86.xml><?xml version="1.0" encoding="utf-8"?>
<formControlPr xmlns="http://schemas.microsoft.com/office/spreadsheetml/2009/9/main" objectType="CheckBox" fmlaLink="controle!$AG$23" lockText="1" noThreeD="1"/>
</file>

<file path=xl/ctrlProps/ctrlProp87.xml><?xml version="1.0" encoding="utf-8"?>
<formControlPr xmlns="http://schemas.microsoft.com/office/spreadsheetml/2009/9/main" objectType="CheckBox" fmlaLink="controle!$AH$23" lockText="1" noThreeD="1"/>
</file>

<file path=xl/ctrlProps/ctrlProp88.xml><?xml version="1.0" encoding="utf-8"?>
<formControlPr xmlns="http://schemas.microsoft.com/office/spreadsheetml/2009/9/main" objectType="CheckBox" fmlaLink="controle!$AI$23" lockText="1" noThreeD="1"/>
</file>

<file path=xl/ctrlProps/ctrlProp89.xml><?xml version="1.0" encoding="utf-8"?>
<formControlPr xmlns="http://schemas.microsoft.com/office/spreadsheetml/2009/9/main" objectType="CheckBox" fmlaLink="controle!$AJ$23" lockText="1" noThreeD="1"/>
</file>

<file path=xl/ctrlProps/ctrlProp9.xml><?xml version="1.0" encoding="utf-8"?>
<formControlPr xmlns="http://schemas.microsoft.com/office/spreadsheetml/2009/9/main" objectType="CheckBox" fmlaLink="controle!$L$20" lockText="1" noThreeD="1"/>
</file>

<file path=xl/ctrlProps/ctrlProp90.xml><?xml version="1.0" encoding="utf-8"?>
<formControlPr xmlns="http://schemas.microsoft.com/office/spreadsheetml/2009/9/main" objectType="CheckBox" fmlaLink="controle!$AK$23" lockText="1" noThreeD="1"/>
</file>

<file path=xl/ctrlProps/ctrlProp91.xml><?xml version="1.0" encoding="utf-8"?>
<formControlPr xmlns="http://schemas.microsoft.com/office/spreadsheetml/2009/9/main" objectType="CheckBox" fmlaLink="controle!$AL$23" lockText="1" noThreeD="1"/>
</file>

<file path=xl/ctrlProps/ctrlProp92.xml><?xml version="1.0" encoding="utf-8"?>
<formControlPr xmlns="http://schemas.microsoft.com/office/spreadsheetml/2009/9/main" objectType="CheckBox" fmlaLink="controle!$AM$23" lockText="1" noThreeD="1"/>
</file>

<file path=xl/ctrlProps/ctrlProp93.xml><?xml version="1.0" encoding="utf-8"?>
<formControlPr xmlns="http://schemas.microsoft.com/office/spreadsheetml/2009/9/main" objectType="CheckBox" fmlaLink="controle!$AN$23" lockText="1" noThreeD="1"/>
</file>

<file path=xl/ctrlProps/ctrlProp94.xml><?xml version="1.0" encoding="utf-8"?>
<formControlPr xmlns="http://schemas.microsoft.com/office/spreadsheetml/2009/9/main" objectType="CheckBox" fmlaLink="controle!$AO$23" lockText="1" noThreeD="1"/>
</file>

<file path=xl/ctrlProps/ctrlProp95.xml><?xml version="1.0" encoding="utf-8"?>
<formControlPr xmlns="http://schemas.microsoft.com/office/spreadsheetml/2009/9/main" objectType="CheckBox" fmlaLink="controle!$AP$23" lockText="1" noThreeD="1"/>
</file>

<file path=xl/ctrlProps/ctrlProp96.xml><?xml version="1.0" encoding="utf-8"?>
<formControlPr xmlns="http://schemas.microsoft.com/office/spreadsheetml/2009/9/main" objectType="CheckBox" fmlaLink="controle!$AQ$23" lockText="1" noThreeD="1"/>
</file>

<file path=xl/ctrlProps/ctrlProp97.xml><?xml version="1.0" encoding="utf-8"?>
<formControlPr xmlns="http://schemas.microsoft.com/office/spreadsheetml/2009/9/main" objectType="CheckBox" fmlaLink="controle!$L$24" lockText="1" noThreeD="1"/>
</file>

<file path=xl/ctrlProps/ctrlProp98.xml><?xml version="1.0" encoding="utf-8"?>
<formControlPr xmlns="http://schemas.microsoft.com/office/spreadsheetml/2009/9/main" objectType="CheckBox" fmlaLink="controle!$M$24" lockText="1" noThreeD="1"/>
</file>

<file path=xl/ctrlProps/ctrlProp99.xml><?xml version="1.0" encoding="utf-8"?>
<formControlPr xmlns="http://schemas.microsoft.com/office/spreadsheetml/2009/9/main" objectType="CheckBox" fmlaLink="controle!$N$2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12700</xdr:rowOff>
        </xdr:from>
        <xdr:to>
          <xdr:col>3</xdr:col>
          <xdr:colOff>228600</xdr:colOff>
          <xdr:row>25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12700</xdr:rowOff>
        </xdr:from>
        <xdr:to>
          <xdr:col>4</xdr:col>
          <xdr:colOff>228600</xdr:colOff>
          <xdr:row>25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12700</xdr:rowOff>
        </xdr:from>
        <xdr:to>
          <xdr:col>5</xdr:col>
          <xdr:colOff>228600</xdr:colOff>
          <xdr:row>25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12700</xdr:rowOff>
        </xdr:from>
        <xdr:to>
          <xdr:col>6</xdr:col>
          <xdr:colOff>228600</xdr:colOff>
          <xdr:row>25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12700</xdr:rowOff>
        </xdr:from>
        <xdr:to>
          <xdr:col>7</xdr:col>
          <xdr:colOff>228600</xdr:colOff>
          <xdr:row>25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12700</xdr:rowOff>
        </xdr:from>
        <xdr:to>
          <xdr:col>8</xdr:col>
          <xdr:colOff>228600</xdr:colOff>
          <xdr:row>25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12700</xdr:rowOff>
        </xdr:from>
        <xdr:to>
          <xdr:col>9</xdr:col>
          <xdr:colOff>228600</xdr:colOff>
          <xdr:row>25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12700</xdr:rowOff>
        </xdr:from>
        <xdr:to>
          <xdr:col>10</xdr:col>
          <xdr:colOff>228600</xdr:colOff>
          <xdr:row>25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12700</xdr:rowOff>
        </xdr:from>
        <xdr:to>
          <xdr:col>11</xdr:col>
          <xdr:colOff>228600</xdr:colOff>
          <xdr:row>25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12700</xdr:rowOff>
        </xdr:from>
        <xdr:to>
          <xdr:col>12</xdr:col>
          <xdr:colOff>228600</xdr:colOff>
          <xdr:row>25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12700</xdr:rowOff>
        </xdr:from>
        <xdr:to>
          <xdr:col>13</xdr:col>
          <xdr:colOff>228600</xdr:colOff>
          <xdr:row>25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24</xdr:row>
          <xdr:rowOff>12700</xdr:rowOff>
        </xdr:from>
        <xdr:to>
          <xdr:col>27</xdr:col>
          <xdr:colOff>228600</xdr:colOff>
          <xdr:row>25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24</xdr:row>
          <xdr:rowOff>12700</xdr:rowOff>
        </xdr:from>
        <xdr:to>
          <xdr:col>28</xdr:col>
          <xdr:colOff>228600</xdr:colOff>
          <xdr:row>25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24</xdr:row>
          <xdr:rowOff>12700</xdr:rowOff>
        </xdr:from>
        <xdr:to>
          <xdr:col>29</xdr:col>
          <xdr:colOff>228600</xdr:colOff>
          <xdr:row>25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24</xdr:row>
          <xdr:rowOff>12700</xdr:rowOff>
        </xdr:from>
        <xdr:to>
          <xdr:col>30</xdr:col>
          <xdr:colOff>228600</xdr:colOff>
          <xdr:row>25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24</xdr:row>
          <xdr:rowOff>12700</xdr:rowOff>
        </xdr:from>
        <xdr:to>
          <xdr:col>31</xdr:col>
          <xdr:colOff>228600</xdr:colOff>
          <xdr:row>25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24</xdr:row>
          <xdr:rowOff>12700</xdr:rowOff>
        </xdr:from>
        <xdr:to>
          <xdr:col>32</xdr:col>
          <xdr:colOff>228600</xdr:colOff>
          <xdr:row>25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24</xdr:row>
          <xdr:rowOff>12700</xdr:rowOff>
        </xdr:from>
        <xdr:to>
          <xdr:col>33</xdr:col>
          <xdr:colOff>228600</xdr:colOff>
          <xdr:row>25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24</xdr:row>
          <xdr:rowOff>12700</xdr:rowOff>
        </xdr:from>
        <xdr:to>
          <xdr:col>34</xdr:col>
          <xdr:colOff>228600</xdr:colOff>
          <xdr:row>25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24</xdr:row>
          <xdr:rowOff>12700</xdr:rowOff>
        </xdr:from>
        <xdr:to>
          <xdr:col>35</xdr:col>
          <xdr:colOff>228600</xdr:colOff>
          <xdr:row>25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24</xdr:row>
          <xdr:rowOff>12700</xdr:rowOff>
        </xdr:from>
        <xdr:to>
          <xdr:col>36</xdr:col>
          <xdr:colOff>228600</xdr:colOff>
          <xdr:row>25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24</xdr:row>
          <xdr:rowOff>12700</xdr:rowOff>
        </xdr:from>
        <xdr:to>
          <xdr:col>37</xdr:col>
          <xdr:colOff>228600</xdr:colOff>
          <xdr:row>25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24</xdr:row>
          <xdr:rowOff>12700</xdr:rowOff>
        </xdr:from>
        <xdr:to>
          <xdr:col>38</xdr:col>
          <xdr:colOff>228600</xdr:colOff>
          <xdr:row>25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24</xdr:row>
          <xdr:rowOff>12700</xdr:rowOff>
        </xdr:from>
        <xdr:to>
          <xdr:col>39</xdr:col>
          <xdr:colOff>228600</xdr:colOff>
          <xdr:row>25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24</xdr:row>
          <xdr:rowOff>12700</xdr:rowOff>
        </xdr:from>
        <xdr:to>
          <xdr:col>40</xdr:col>
          <xdr:colOff>228600</xdr:colOff>
          <xdr:row>25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24</xdr:row>
          <xdr:rowOff>12700</xdr:rowOff>
        </xdr:from>
        <xdr:to>
          <xdr:col>41</xdr:col>
          <xdr:colOff>228600</xdr:colOff>
          <xdr:row>25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12700</xdr:rowOff>
        </xdr:from>
        <xdr:to>
          <xdr:col>42</xdr:col>
          <xdr:colOff>228600</xdr:colOff>
          <xdr:row>25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12700</xdr:rowOff>
        </xdr:from>
        <xdr:to>
          <xdr:col>5</xdr:col>
          <xdr:colOff>228600</xdr:colOff>
          <xdr:row>26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12700</xdr:rowOff>
        </xdr:from>
        <xdr:to>
          <xdr:col>6</xdr:col>
          <xdr:colOff>228600</xdr:colOff>
          <xdr:row>26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12700</xdr:rowOff>
        </xdr:from>
        <xdr:to>
          <xdr:col>7</xdr:col>
          <xdr:colOff>228600</xdr:colOff>
          <xdr:row>26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12700</xdr:rowOff>
        </xdr:from>
        <xdr:to>
          <xdr:col>8</xdr:col>
          <xdr:colOff>228600</xdr:colOff>
          <xdr:row>26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12700</xdr:rowOff>
        </xdr:from>
        <xdr:to>
          <xdr:col>9</xdr:col>
          <xdr:colOff>228600</xdr:colOff>
          <xdr:row>26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12700</xdr:rowOff>
        </xdr:from>
        <xdr:to>
          <xdr:col>10</xdr:col>
          <xdr:colOff>228600</xdr:colOff>
          <xdr:row>26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12700</xdr:rowOff>
        </xdr:from>
        <xdr:to>
          <xdr:col>11</xdr:col>
          <xdr:colOff>228600</xdr:colOff>
          <xdr:row>26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25</xdr:row>
          <xdr:rowOff>12700</xdr:rowOff>
        </xdr:from>
        <xdr:to>
          <xdr:col>12</xdr:col>
          <xdr:colOff>228600</xdr:colOff>
          <xdr:row>26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12700</xdr:rowOff>
        </xdr:from>
        <xdr:to>
          <xdr:col>13</xdr:col>
          <xdr:colOff>228600</xdr:colOff>
          <xdr:row>26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25</xdr:row>
          <xdr:rowOff>12700</xdr:rowOff>
        </xdr:from>
        <xdr:to>
          <xdr:col>27</xdr:col>
          <xdr:colOff>228600</xdr:colOff>
          <xdr:row>26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25</xdr:row>
          <xdr:rowOff>12700</xdr:rowOff>
        </xdr:from>
        <xdr:to>
          <xdr:col>28</xdr:col>
          <xdr:colOff>228600</xdr:colOff>
          <xdr:row>26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25</xdr:row>
          <xdr:rowOff>12700</xdr:rowOff>
        </xdr:from>
        <xdr:to>
          <xdr:col>29</xdr:col>
          <xdr:colOff>228600</xdr:colOff>
          <xdr:row>26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25</xdr:row>
          <xdr:rowOff>12700</xdr:rowOff>
        </xdr:from>
        <xdr:to>
          <xdr:col>30</xdr:col>
          <xdr:colOff>228600</xdr:colOff>
          <xdr:row>26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25</xdr:row>
          <xdr:rowOff>12700</xdr:rowOff>
        </xdr:from>
        <xdr:to>
          <xdr:col>31</xdr:col>
          <xdr:colOff>228600</xdr:colOff>
          <xdr:row>26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25</xdr:row>
          <xdr:rowOff>12700</xdr:rowOff>
        </xdr:from>
        <xdr:to>
          <xdr:col>32</xdr:col>
          <xdr:colOff>228600</xdr:colOff>
          <xdr:row>26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25</xdr:row>
          <xdr:rowOff>12700</xdr:rowOff>
        </xdr:from>
        <xdr:to>
          <xdr:col>33</xdr:col>
          <xdr:colOff>228600</xdr:colOff>
          <xdr:row>26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25</xdr:row>
          <xdr:rowOff>12700</xdr:rowOff>
        </xdr:from>
        <xdr:to>
          <xdr:col>34</xdr:col>
          <xdr:colOff>228600</xdr:colOff>
          <xdr:row>26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25</xdr:row>
          <xdr:rowOff>12700</xdr:rowOff>
        </xdr:from>
        <xdr:to>
          <xdr:col>35</xdr:col>
          <xdr:colOff>228600</xdr:colOff>
          <xdr:row>26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25</xdr:row>
          <xdr:rowOff>12700</xdr:rowOff>
        </xdr:from>
        <xdr:to>
          <xdr:col>36</xdr:col>
          <xdr:colOff>228600</xdr:colOff>
          <xdr:row>26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25</xdr:row>
          <xdr:rowOff>12700</xdr:rowOff>
        </xdr:from>
        <xdr:to>
          <xdr:col>37</xdr:col>
          <xdr:colOff>228600</xdr:colOff>
          <xdr:row>26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25</xdr:row>
          <xdr:rowOff>12700</xdr:rowOff>
        </xdr:from>
        <xdr:to>
          <xdr:col>38</xdr:col>
          <xdr:colOff>228600</xdr:colOff>
          <xdr:row>26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25</xdr:row>
          <xdr:rowOff>12700</xdr:rowOff>
        </xdr:from>
        <xdr:to>
          <xdr:col>39</xdr:col>
          <xdr:colOff>228600</xdr:colOff>
          <xdr:row>26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25</xdr:row>
          <xdr:rowOff>12700</xdr:rowOff>
        </xdr:from>
        <xdr:to>
          <xdr:col>40</xdr:col>
          <xdr:colOff>228600</xdr:colOff>
          <xdr:row>26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25</xdr:row>
          <xdr:rowOff>12700</xdr:rowOff>
        </xdr:from>
        <xdr:to>
          <xdr:col>41</xdr:col>
          <xdr:colOff>228600</xdr:colOff>
          <xdr:row>26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25</xdr:row>
          <xdr:rowOff>12700</xdr:rowOff>
        </xdr:from>
        <xdr:to>
          <xdr:col>42</xdr:col>
          <xdr:colOff>228600</xdr:colOff>
          <xdr:row>26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12700</xdr:rowOff>
        </xdr:from>
        <xdr:to>
          <xdr:col>7</xdr:col>
          <xdr:colOff>228600</xdr:colOff>
          <xdr:row>27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12700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12700</xdr:rowOff>
        </xdr:from>
        <xdr:to>
          <xdr:col>9</xdr:col>
          <xdr:colOff>228600</xdr:colOff>
          <xdr:row>27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12700</xdr:rowOff>
        </xdr:from>
        <xdr:to>
          <xdr:col>10</xdr:col>
          <xdr:colOff>228600</xdr:colOff>
          <xdr:row>27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12700</xdr:rowOff>
        </xdr:from>
        <xdr:to>
          <xdr:col>11</xdr:col>
          <xdr:colOff>228600</xdr:colOff>
          <xdr:row>27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12700</xdr:rowOff>
        </xdr:from>
        <xdr:to>
          <xdr:col>12</xdr:col>
          <xdr:colOff>228600</xdr:colOff>
          <xdr:row>27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</xdr:row>
          <xdr:rowOff>12700</xdr:rowOff>
        </xdr:from>
        <xdr:to>
          <xdr:col>13</xdr:col>
          <xdr:colOff>228600</xdr:colOff>
          <xdr:row>27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26</xdr:row>
          <xdr:rowOff>12700</xdr:rowOff>
        </xdr:from>
        <xdr:to>
          <xdr:col>27</xdr:col>
          <xdr:colOff>228600</xdr:colOff>
          <xdr:row>27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26</xdr:row>
          <xdr:rowOff>12700</xdr:rowOff>
        </xdr:from>
        <xdr:to>
          <xdr:col>28</xdr:col>
          <xdr:colOff>228600</xdr:colOff>
          <xdr:row>27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26</xdr:row>
          <xdr:rowOff>12700</xdr:rowOff>
        </xdr:from>
        <xdr:to>
          <xdr:col>29</xdr:col>
          <xdr:colOff>228600</xdr:colOff>
          <xdr:row>27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26</xdr:row>
          <xdr:rowOff>12700</xdr:rowOff>
        </xdr:from>
        <xdr:to>
          <xdr:col>30</xdr:col>
          <xdr:colOff>228600</xdr:colOff>
          <xdr:row>27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26</xdr:row>
          <xdr:rowOff>12700</xdr:rowOff>
        </xdr:from>
        <xdr:to>
          <xdr:col>31</xdr:col>
          <xdr:colOff>228600</xdr:colOff>
          <xdr:row>27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12700</xdr:rowOff>
        </xdr:from>
        <xdr:to>
          <xdr:col>32</xdr:col>
          <xdr:colOff>228600</xdr:colOff>
          <xdr:row>27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26</xdr:row>
          <xdr:rowOff>12700</xdr:rowOff>
        </xdr:from>
        <xdr:to>
          <xdr:col>33</xdr:col>
          <xdr:colOff>228600</xdr:colOff>
          <xdr:row>27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26</xdr:row>
          <xdr:rowOff>12700</xdr:rowOff>
        </xdr:from>
        <xdr:to>
          <xdr:col>34</xdr:col>
          <xdr:colOff>228600</xdr:colOff>
          <xdr:row>27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26</xdr:row>
          <xdr:rowOff>12700</xdr:rowOff>
        </xdr:from>
        <xdr:to>
          <xdr:col>35</xdr:col>
          <xdr:colOff>228600</xdr:colOff>
          <xdr:row>27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</xdr:row>
          <xdr:rowOff>12700</xdr:rowOff>
        </xdr:from>
        <xdr:to>
          <xdr:col>36</xdr:col>
          <xdr:colOff>228600</xdr:colOff>
          <xdr:row>27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26</xdr:row>
          <xdr:rowOff>12700</xdr:rowOff>
        </xdr:from>
        <xdr:to>
          <xdr:col>37</xdr:col>
          <xdr:colOff>228600</xdr:colOff>
          <xdr:row>27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26</xdr:row>
          <xdr:rowOff>12700</xdr:rowOff>
        </xdr:from>
        <xdr:to>
          <xdr:col>38</xdr:col>
          <xdr:colOff>228600</xdr:colOff>
          <xdr:row>27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26</xdr:row>
          <xdr:rowOff>12700</xdr:rowOff>
        </xdr:from>
        <xdr:to>
          <xdr:col>39</xdr:col>
          <xdr:colOff>228600</xdr:colOff>
          <xdr:row>27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26</xdr:row>
          <xdr:rowOff>12700</xdr:rowOff>
        </xdr:from>
        <xdr:to>
          <xdr:col>40</xdr:col>
          <xdr:colOff>228600</xdr:colOff>
          <xdr:row>27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26</xdr:row>
          <xdr:rowOff>12700</xdr:rowOff>
        </xdr:from>
        <xdr:to>
          <xdr:col>41</xdr:col>
          <xdr:colOff>228600</xdr:colOff>
          <xdr:row>27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26</xdr:row>
          <xdr:rowOff>12700</xdr:rowOff>
        </xdr:from>
        <xdr:to>
          <xdr:col>42</xdr:col>
          <xdr:colOff>228600</xdr:colOff>
          <xdr:row>27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12700</xdr:rowOff>
        </xdr:from>
        <xdr:to>
          <xdr:col>9</xdr:col>
          <xdr:colOff>228600</xdr:colOff>
          <xdr:row>28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12700</xdr:rowOff>
        </xdr:from>
        <xdr:to>
          <xdr:col>10</xdr:col>
          <xdr:colOff>228600</xdr:colOff>
          <xdr:row>28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12700</xdr:rowOff>
        </xdr:from>
        <xdr:to>
          <xdr:col>11</xdr:col>
          <xdr:colOff>228600</xdr:colOff>
          <xdr:row>28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27</xdr:row>
          <xdr:rowOff>12700</xdr:rowOff>
        </xdr:from>
        <xdr:to>
          <xdr:col>12</xdr:col>
          <xdr:colOff>228600</xdr:colOff>
          <xdr:row>28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27</xdr:row>
          <xdr:rowOff>12700</xdr:rowOff>
        </xdr:from>
        <xdr:to>
          <xdr:col>13</xdr:col>
          <xdr:colOff>228600</xdr:colOff>
          <xdr:row>28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27</xdr:row>
          <xdr:rowOff>12700</xdr:rowOff>
        </xdr:from>
        <xdr:to>
          <xdr:col>27</xdr:col>
          <xdr:colOff>228600</xdr:colOff>
          <xdr:row>28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27</xdr:row>
          <xdr:rowOff>12700</xdr:rowOff>
        </xdr:from>
        <xdr:to>
          <xdr:col>28</xdr:col>
          <xdr:colOff>228600</xdr:colOff>
          <xdr:row>28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27</xdr:row>
          <xdr:rowOff>12700</xdr:rowOff>
        </xdr:from>
        <xdr:to>
          <xdr:col>29</xdr:col>
          <xdr:colOff>228600</xdr:colOff>
          <xdr:row>28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27</xdr:row>
          <xdr:rowOff>12700</xdr:rowOff>
        </xdr:from>
        <xdr:to>
          <xdr:col>30</xdr:col>
          <xdr:colOff>228600</xdr:colOff>
          <xdr:row>28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27</xdr:row>
          <xdr:rowOff>12700</xdr:rowOff>
        </xdr:from>
        <xdr:to>
          <xdr:col>31</xdr:col>
          <xdr:colOff>228600</xdr:colOff>
          <xdr:row>28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27</xdr:row>
          <xdr:rowOff>12700</xdr:rowOff>
        </xdr:from>
        <xdr:to>
          <xdr:col>32</xdr:col>
          <xdr:colOff>228600</xdr:colOff>
          <xdr:row>28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27</xdr:row>
          <xdr:rowOff>12700</xdr:rowOff>
        </xdr:from>
        <xdr:to>
          <xdr:col>33</xdr:col>
          <xdr:colOff>228600</xdr:colOff>
          <xdr:row>28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27</xdr:row>
          <xdr:rowOff>12700</xdr:rowOff>
        </xdr:from>
        <xdr:to>
          <xdr:col>34</xdr:col>
          <xdr:colOff>228600</xdr:colOff>
          <xdr:row>28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27</xdr:row>
          <xdr:rowOff>12700</xdr:rowOff>
        </xdr:from>
        <xdr:to>
          <xdr:col>35</xdr:col>
          <xdr:colOff>228600</xdr:colOff>
          <xdr:row>28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27</xdr:row>
          <xdr:rowOff>12700</xdr:rowOff>
        </xdr:from>
        <xdr:to>
          <xdr:col>36</xdr:col>
          <xdr:colOff>228600</xdr:colOff>
          <xdr:row>28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27</xdr:row>
          <xdr:rowOff>12700</xdr:rowOff>
        </xdr:from>
        <xdr:to>
          <xdr:col>37</xdr:col>
          <xdr:colOff>228600</xdr:colOff>
          <xdr:row>28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27</xdr:row>
          <xdr:rowOff>12700</xdr:rowOff>
        </xdr:from>
        <xdr:to>
          <xdr:col>38</xdr:col>
          <xdr:colOff>228600</xdr:colOff>
          <xdr:row>28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27</xdr:row>
          <xdr:rowOff>12700</xdr:rowOff>
        </xdr:from>
        <xdr:to>
          <xdr:col>39</xdr:col>
          <xdr:colOff>228600</xdr:colOff>
          <xdr:row>28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27</xdr:row>
          <xdr:rowOff>12700</xdr:rowOff>
        </xdr:from>
        <xdr:to>
          <xdr:col>40</xdr:col>
          <xdr:colOff>228600</xdr:colOff>
          <xdr:row>28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27</xdr:row>
          <xdr:rowOff>12700</xdr:rowOff>
        </xdr:from>
        <xdr:to>
          <xdr:col>41</xdr:col>
          <xdr:colOff>228600</xdr:colOff>
          <xdr:row>28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27</xdr:row>
          <xdr:rowOff>12700</xdr:rowOff>
        </xdr:from>
        <xdr:to>
          <xdr:col>42</xdr:col>
          <xdr:colOff>228600</xdr:colOff>
          <xdr:row>28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28</xdr:row>
          <xdr:rowOff>12700</xdr:rowOff>
        </xdr:from>
        <xdr:to>
          <xdr:col>11</xdr:col>
          <xdr:colOff>228600</xdr:colOff>
          <xdr:row>29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</xdr:row>
          <xdr:rowOff>12700</xdr:rowOff>
        </xdr:from>
        <xdr:to>
          <xdr:col>12</xdr:col>
          <xdr:colOff>228600</xdr:colOff>
          <xdr:row>29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12700</xdr:rowOff>
        </xdr:from>
        <xdr:to>
          <xdr:col>13</xdr:col>
          <xdr:colOff>228600</xdr:colOff>
          <xdr:row>29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28</xdr:row>
          <xdr:rowOff>12700</xdr:rowOff>
        </xdr:from>
        <xdr:to>
          <xdr:col>27</xdr:col>
          <xdr:colOff>228600</xdr:colOff>
          <xdr:row>29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28</xdr:row>
          <xdr:rowOff>12700</xdr:rowOff>
        </xdr:from>
        <xdr:to>
          <xdr:col>28</xdr:col>
          <xdr:colOff>228600</xdr:colOff>
          <xdr:row>29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28</xdr:row>
          <xdr:rowOff>12700</xdr:rowOff>
        </xdr:from>
        <xdr:to>
          <xdr:col>29</xdr:col>
          <xdr:colOff>228600</xdr:colOff>
          <xdr:row>29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28</xdr:row>
          <xdr:rowOff>12700</xdr:rowOff>
        </xdr:from>
        <xdr:to>
          <xdr:col>30</xdr:col>
          <xdr:colOff>228600</xdr:colOff>
          <xdr:row>29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28</xdr:row>
          <xdr:rowOff>12700</xdr:rowOff>
        </xdr:from>
        <xdr:to>
          <xdr:col>31</xdr:col>
          <xdr:colOff>228600</xdr:colOff>
          <xdr:row>29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28</xdr:row>
          <xdr:rowOff>12700</xdr:rowOff>
        </xdr:from>
        <xdr:to>
          <xdr:col>32</xdr:col>
          <xdr:colOff>228600</xdr:colOff>
          <xdr:row>29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28</xdr:row>
          <xdr:rowOff>12700</xdr:rowOff>
        </xdr:from>
        <xdr:to>
          <xdr:col>33</xdr:col>
          <xdr:colOff>228600</xdr:colOff>
          <xdr:row>29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28</xdr:row>
          <xdr:rowOff>12700</xdr:rowOff>
        </xdr:from>
        <xdr:to>
          <xdr:col>34</xdr:col>
          <xdr:colOff>228600</xdr:colOff>
          <xdr:row>29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28</xdr:row>
          <xdr:rowOff>12700</xdr:rowOff>
        </xdr:from>
        <xdr:to>
          <xdr:col>35</xdr:col>
          <xdr:colOff>228600</xdr:colOff>
          <xdr:row>29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28</xdr:row>
          <xdr:rowOff>12700</xdr:rowOff>
        </xdr:from>
        <xdr:to>
          <xdr:col>36</xdr:col>
          <xdr:colOff>228600</xdr:colOff>
          <xdr:row>29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28</xdr:row>
          <xdr:rowOff>12700</xdr:rowOff>
        </xdr:from>
        <xdr:to>
          <xdr:col>37</xdr:col>
          <xdr:colOff>228600</xdr:colOff>
          <xdr:row>29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28</xdr:row>
          <xdr:rowOff>12700</xdr:rowOff>
        </xdr:from>
        <xdr:to>
          <xdr:col>38</xdr:col>
          <xdr:colOff>228600</xdr:colOff>
          <xdr:row>29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28</xdr:row>
          <xdr:rowOff>12700</xdr:rowOff>
        </xdr:from>
        <xdr:to>
          <xdr:col>39</xdr:col>
          <xdr:colOff>228600</xdr:colOff>
          <xdr:row>29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28</xdr:row>
          <xdr:rowOff>12700</xdr:rowOff>
        </xdr:from>
        <xdr:to>
          <xdr:col>40</xdr:col>
          <xdr:colOff>228600</xdr:colOff>
          <xdr:row>29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28</xdr:row>
          <xdr:rowOff>12700</xdr:rowOff>
        </xdr:from>
        <xdr:to>
          <xdr:col>41</xdr:col>
          <xdr:colOff>228600</xdr:colOff>
          <xdr:row>29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28</xdr:row>
          <xdr:rowOff>12700</xdr:rowOff>
        </xdr:from>
        <xdr:to>
          <xdr:col>42</xdr:col>
          <xdr:colOff>228600</xdr:colOff>
          <xdr:row>29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28</xdr:row>
          <xdr:rowOff>12700</xdr:rowOff>
        </xdr:from>
        <xdr:to>
          <xdr:col>51</xdr:col>
          <xdr:colOff>228600</xdr:colOff>
          <xdr:row>29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28</xdr:row>
          <xdr:rowOff>12700</xdr:rowOff>
        </xdr:from>
        <xdr:to>
          <xdr:col>52</xdr:col>
          <xdr:colOff>228600</xdr:colOff>
          <xdr:row>29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29</xdr:row>
          <xdr:rowOff>12700</xdr:rowOff>
        </xdr:from>
        <xdr:to>
          <xdr:col>13</xdr:col>
          <xdr:colOff>228600</xdr:colOff>
          <xdr:row>30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29</xdr:row>
          <xdr:rowOff>12700</xdr:rowOff>
        </xdr:from>
        <xdr:to>
          <xdr:col>27</xdr:col>
          <xdr:colOff>228600</xdr:colOff>
          <xdr:row>30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29</xdr:row>
          <xdr:rowOff>12700</xdr:rowOff>
        </xdr:from>
        <xdr:to>
          <xdr:col>28</xdr:col>
          <xdr:colOff>228600</xdr:colOff>
          <xdr:row>30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29</xdr:row>
          <xdr:rowOff>12700</xdr:rowOff>
        </xdr:from>
        <xdr:to>
          <xdr:col>29</xdr:col>
          <xdr:colOff>228600</xdr:colOff>
          <xdr:row>30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29</xdr:row>
          <xdr:rowOff>12700</xdr:rowOff>
        </xdr:from>
        <xdr:to>
          <xdr:col>30</xdr:col>
          <xdr:colOff>228600</xdr:colOff>
          <xdr:row>30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29</xdr:row>
          <xdr:rowOff>12700</xdr:rowOff>
        </xdr:from>
        <xdr:to>
          <xdr:col>31</xdr:col>
          <xdr:colOff>228600</xdr:colOff>
          <xdr:row>30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29</xdr:row>
          <xdr:rowOff>12700</xdr:rowOff>
        </xdr:from>
        <xdr:to>
          <xdr:col>32</xdr:col>
          <xdr:colOff>228600</xdr:colOff>
          <xdr:row>30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29</xdr:row>
          <xdr:rowOff>12700</xdr:rowOff>
        </xdr:from>
        <xdr:to>
          <xdr:col>33</xdr:col>
          <xdr:colOff>228600</xdr:colOff>
          <xdr:row>30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29</xdr:row>
          <xdr:rowOff>12700</xdr:rowOff>
        </xdr:from>
        <xdr:to>
          <xdr:col>34</xdr:col>
          <xdr:colOff>228600</xdr:colOff>
          <xdr:row>30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29</xdr:row>
          <xdr:rowOff>12700</xdr:rowOff>
        </xdr:from>
        <xdr:to>
          <xdr:col>35</xdr:col>
          <xdr:colOff>228600</xdr:colOff>
          <xdr:row>30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29</xdr:row>
          <xdr:rowOff>12700</xdr:rowOff>
        </xdr:from>
        <xdr:to>
          <xdr:col>36</xdr:col>
          <xdr:colOff>228600</xdr:colOff>
          <xdr:row>30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29</xdr:row>
          <xdr:rowOff>12700</xdr:rowOff>
        </xdr:from>
        <xdr:to>
          <xdr:col>37</xdr:col>
          <xdr:colOff>228600</xdr:colOff>
          <xdr:row>30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29</xdr:row>
          <xdr:rowOff>12700</xdr:rowOff>
        </xdr:from>
        <xdr:to>
          <xdr:col>38</xdr:col>
          <xdr:colOff>228600</xdr:colOff>
          <xdr:row>30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29</xdr:row>
          <xdr:rowOff>12700</xdr:rowOff>
        </xdr:from>
        <xdr:to>
          <xdr:col>39</xdr:col>
          <xdr:colOff>228600</xdr:colOff>
          <xdr:row>30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29</xdr:row>
          <xdr:rowOff>12700</xdr:rowOff>
        </xdr:from>
        <xdr:to>
          <xdr:col>40</xdr:col>
          <xdr:colOff>228600</xdr:colOff>
          <xdr:row>30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29</xdr:row>
          <xdr:rowOff>12700</xdr:rowOff>
        </xdr:from>
        <xdr:to>
          <xdr:col>41</xdr:col>
          <xdr:colOff>228600</xdr:colOff>
          <xdr:row>30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29</xdr:row>
          <xdr:rowOff>12700</xdr:rowOff>
        </xdr:from>
        <xdr:to>
          <xdr:col>42</xdr:col>
          <xdr:colOff>228600</xdr:colOff>
          <xdr:row>30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29</xdr:row>
          <xdr:rowOff>12700</xdr:rowOff>
        </xdr:from>
        <xdr:to>
          <xdr:col>51</xdr:col>
          <xdr:colOff>228600</xdr:colOff>
          <xdr:row>30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29</xdr:row>
          <xdr:rowOff>12700</xdr:rowOff>
        </xdr:from>
        <xdr:to>
          <xdr:col>52</xdr:col>
          <xdr:colOff>228600</xdr:colOff>
          <xdr:row>30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29</xdr:row>
          <xdr:rowOff>12700</xdr:rowOff>
        </xdr:from>
        <xdr:to>
          <xdr:col>53</xdr:col>
          <xdr:colOff>228600</xdr:colOff>
          <xdr:row>30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29</xdr:row>
          <xdr:rowOff>12700</xdr:rowOff>
        </xdr:from>
        <xdr:to>
          <xdr:col>54</xdr:col>
          <xdr:colOff>228600</xdr:colOff>
          <xdr:row>30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30</xdr:row>
          <xdr:rowOff>12700</xdr:rowOff>
        </xdr:from>
        <xdr:to>
          <xdr:col>27</xdr:col>
          <xdr:colOff>228600</xdr:colOff>
          <xdr:row>31</xdr:row>
          <xdr:rowOff>12700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30</xdr:row>
          <xdr:rowOff>12700</xdr:rowOff>
        </xdr:from>
        <xdr:to>
          <xdr:col>28</xdr:col>
          <xdr:colOff>228600</xdr:colOff>
          <xdr:row>31</xdr:row>
          <xdr:rowOff>12700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30</xdr:row>
          <xdr:rowOff>12700</xdr:rowOff>
        </xdr:from>
        <xdr:to>
          <xdr:col>29</xdr:col>
          <xdr:colOff>228600</xdr:colOff>
          <xdr:row>31</xdr:row>
          <xdr:rowOff>12700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30</xdr:row>
          <xdr:rowOff>12700</xdr:rowOff>
        </xdr:from>
        <xdr:to>
          <xdr:col>30</xdr:col>
          <xdr:colOff>228600</xdr:colOff>
          <xdr:row>31</xdr:row>
          <xdr:rowOff>12700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30</xdr:row>
          <xdr:rowOff>12700</xdr:rowOff>
        </xdr:from>
        <xdr:to>
          <xdr:col>31</xdr:col>
          <xdr:colOff>228600</xdr:colOff>
          <xdr:row>31</xdr:row>
          <xdr:rowOff>12700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30</xdr:row>
          <xdr:rowOff>12700</xdr:rowOff>
        </xdr:from>
        <xdr:to>
          <xdr:col>32</xdr:col>
          <xdr:colOff>228600</xdr:colOff>
          <xdr:row>31</xdr:row>
          <xdr:rowOff>12700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30</xdr:row>
          <xdr:rowOff>12700</xdr:rowOff>
        </xdr:from>
        <xdr:to>
          <xdr:col>33</xdr:col>
          <xdr:colOff>228600</xdr:colOff>
          <xdr:row>31</xdr:row>
          <xdr:rowOff>12700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30</xdr:row>
          <xdr:rowOff>12700</xdr:rowOff>
        </xdr:from>
        <xdr:to>
          <xdr:col>34</xdr:col>
          <xdr:colOff>228600</xdr:colOff>
          <xdr:row>31</xdr:row>
          <xdr:rowOff>12700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30</xdr:row>
          <xdr:rowOff>12700</xdr:rowOff>
        </xdr:from>
        <xdr:to>
          <xdr:col>35</xdr:col>
          <xdr:colOff>228600</xdr:colOff>
          <xdr:row>31</xdr:row>
          <xdr:rowOff>12700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30</xdr:row>
          <xdr:rowOff>12700</xdr:rowOff>
        </xdr:from>
        <xdr:to>
          <xdr:col>36</xdr:col>
          <xdr:colOff>228600</xdr:colOff>
          <xdr:row>31</xdr:row>
          <xdr:rowOff>12700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30</xdr:row>
          <xdr:rowOff>12700</xdr:rowOff>
        </xdr:from>
        <xdr:to>
          <xdr:col>37</xdr:col>
          <xdr:colOff>228600</xdr:colOff>
          <xdr:row>31</xdr:row>
          <xdr:rowOff>12700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30</xdr:row>
          <xdr:rowOff>12700</xdr:rowOff>
        </xdr:from>
        <xdr:to>
          <xdr:col>38</xdr:col>
          <xdr:colOff>228600</xdr:colOff>
          <xdr:row>31</xdr:row>
          <xdr:rowOff>12700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30</xdr:row>
          <xdr:rowOff>12700</xdr:rowOff>
        </xdr:from>
        <xdr:to>
          <xdr:col>39</xdr:col>
          <xdr:colOff>228600</xdr:colOff>
          <xdr:row>31</xdr:row>
          <xdr:rowOff>12700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30</xdr:row>
          <xdr:rowOff>12700</xdr:rowOff>
        </xdr:from>
        <xdr:to>
          <xdr:col>40</xdr:col>
          <xdr:colOff>228600</xdr:colOff>
          <xdr:row>31</xdr:row>
          <xdr:rowOff>12700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30</xdr:row>
          <xdr:rowOff>12700</xdr:rowOff>
        </xdr:from>
        <xdr:to>
          <xdr:col>41</xdr:col>
          <xdr:colOff>228600</xdr:colOff>
          <xdr:row>31</xdr:row>
          <xdr:rowOff>12700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30</xdr:row>
          <xdr:rowOff>12700</xdr:rowOff>
        </xdr:from>
        <xdr:to>
          <xdr:col>42</xdr:col>
          <xdr:colOff>228600</xdr:colOff>
          <xdr:row>31</xdr:row>
          <xdr:rowOff>12700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30</xdr:row>
          <xdr:rowOff>12700</xdr:rowOff>
        </xdr:from>
        <xdr:to>
          <xdr:col>51</xdr:col>
          <xdr:colOff>228600</xdr:colOff>
          <xdr:row>31</xdr:row>
          <xdr:rowOff>12700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30</xdr:row>
          <xdr:rowOff>12700</xdr:rowOff>
        </xdr:from>
        <xdr:to>
          <xdr:col>52</xdr:col>
          <xdr:colOff>228600</xdr:colOff>
          <xdr:row>31</xdr:row>
          <xdr:rowOff>12700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30</xdr:row>
          <xdr:rowOff>12700</xdr:rowOff>
        </xdr:from>
        <xdr:to>
          <xdr:col>53</xdr:col>
          <xdr:colOff>228600</xdr:colOff>
          <xdr:row>31</xdr:row>
          <xdr:rowOff>12700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30</xdr:row>
          <xdr:rowOff>12700</xdr:rowOff>
        </xdr:from>
        <xdr:to>
          <xdr:col>54</xdr:col>
          <xdr:colOff>228600</xdr:colOff>
          <xdr:row>31</xdr:row>
          <xdr:rowOff>12700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30</xdr:row>
          <xdr:rowOff>12700</xdr:rowOff>
        </xdr:from>
        <xdr:to>
          <xdr:col>55</xdr:col>
          <xdr:colOff>228600</xdr:colOff>
          <xdr:row>31</xdr:row>
          <xdr:rowOff>12700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30</xdr:row>
          <xdr:rowOff>12700</xdr:rowOff>
        </xdr:from>
        <xdr:to>
          <xdr:col>56</xdr:col>
          <xdr:colOff>228600</xdr:colOff>
          <xdr:row>31</xdr:row>
          <xdr:rowOff>12700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31</xdr:row>
          <xdr:rowOff>12700</xdr:rowOff>
        </xdr:from>
        <xdr:to>
          <xdr:col>27</xdr:col>
          <xdr:colOff>228600</xdr:colOff>
          <xdr:row>32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31</xdr:row>
          <xdr:rowOff>12700</xdr:rowOff>
        </xdr:from>
        <xdr:to>
          <xdr:col>28</xdr:col>
          <xdr:colOff>228600</xdr:colOff>
          <xdr:row>32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31</xdr:row>
          <xdr:rowOff>12700</xdr:rowOff>
        </xdr:from>
        <xdr:to>
          <xdr:col>29</xdr:col>
          <xdr:colOff>228600</xdr:colOff>
          <xdr:row>32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31</xdr:row>
          <xdr:rowOff>12700</xdr:rowOff>
        </xdr:from>
        <xdr:to>
          <xdr:col>30</xdr:col>
          <xdr:colOff>228600</xdr:colOff>
          <xdr:row>32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31</xdr:row>
          <xdr:rowOff>12700</xdr:rowOff>
        </xdr:from>
        <xdr:to>
          <xdr:col>31</xdr:col>
          <xdr:colOff>228600</xdr:colOff>
          <xdr:row>32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31</xdr:row>
          <xdr:rowOff>12700</xdr:rowOff>
        </xdr:from>
        <xdr:to>
          <xdr:col>32</xdr:col>
          <xdr:colOff>228600</xdr:colOff>
          <xdr:row>32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31</xdr:row>
          <xdr:rowOff>12700</xdr:rowOff>
        </xdr:from>
        <xdr:to>
          <xdr:col>33</xdr:col>
          <xdr:colOff>228600</xdr:colOff>
          <xdr:row>32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31</xdr:row>
          <xdr:rowOff>12700</xdr:rowOff>
        </xdr:from>
        <xdr:to>
          <xdr:col>34</xdr:col>
          <xdr:colOff>228600</xdr:colOff>
          <xdr:row>32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31</xdr:row>
          <xdr:rowOff>12700</xdr:rowOff>
        </xdr:from>
        <xdr:to>
          <xdr:col>35</xdr:col>
          <xdr:colOff>228600</xdr:colOff>
          <xdr:row>32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31</xdr:row>
          <xdr:rowOff>12700</xdr:rowOff>
        </xdr:from>
        <xdr:to>
          <xdr:col>36</xdr:col>
          <xdr:colOff>228600</xdr:colOff>
          <xdr:row>32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31</xdr:row>
          <xdr:rowOff>12700</xdr:rowOff>
        </xdr:from>
        <xdr:to>
          <xdr:col>37</xdr:col>
          <xdr:colOff>228600</xdr:colOff>
          <xdr:row>32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31</xdr:row>
          <xdr:rowOff>12700</xdr:rowOff>
        </xdr:from>
        <xdr:to>
          <xdr:col>38</xdr:col>
          <xdr:colOff>228600</xdr:colOff>
          <xdr:row>32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31</xdr:row>
          <xdr:rowOff>12700</xdr:rowOff>
        </xdr:from>
        <xdr:to>
          <xdr:col>39</xdr:col>
          <xdr:colOff>228600</xdr:colOff>
          <xdr:row>32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31</xdr:row>
          <xdr:rowOff>12700</xdr:rowOff>
        </xdr:from>
        <xdr:to>
          <xdr:col>40</xdr:col>
          <xdr:colOff>228600</xdr:colOff>
          <xdr:row>32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31</xdr:row>
          <xdr:rowOff>12700</xdr:rowOff>
        </xdr:from>
        <xdr:to>
          <xdr:col>41</xdr:col>
          <xdr:colOff>228600</xdr:colOff>
          <xdr:row>32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31</xdr:row>
          <xdr:rowOff>12700</xdr:rowOff>
        </xdr:from>
        <xdr:to>
          <xdr:col>42</xdr:col>
          <xdr:colOff>228600</xdr:colOff>
          <xdr:row>32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31</xdr:row>
          <xdr:rowOff>12700</xdr:rowOff>
        </xdr:from>
        <xdr:to>
          <xdr:col>51</xdr:col>
          <xdr:colOff>228600</xdr:colOff>
          <xdr:row>32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31</xdr:row>
          <xdr:rowOff>12700</xdr:rowOff>
        </xdr:from>
        <xdr:to>
          <xdr:col>52</xdr:col>
          <xdr:colOff>228600</xdr:colOff>
          <xdr:row>32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31</xdr:row>
          <xdr:rowOff>12700</xdr:rowOff>
        </xdr:from>
        <xdr:to>
          <xdr:col>53</xdr:col>
          <xdr:colOff>228600</xdr:colOff>
          <xdr:row>32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31</xdr:row>
          <xdr:rowOff>12700</xdr:rowOff>
        </xdr:from>
        <xdr:to>
          <xdr:col>54</xdr:col>
          <xdr:colOff>228600</xdr:colOff>
          <xdr:row>32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31</xdr:row>
          <xdr:rowOff>12700</xdr:rowOff>
        </xdr:from>
        <xdr:to>
          <xdr:col>55</xdr:col>
          <xdr:colOff>228600</xdr:colOff>
          <xdr:row>32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31</xdr:row>
          <xdr:rowOff>12700</xdr:rowOff>
        </xdr:from>
        <xdr:to>
          <xdr:col>56</xdr:col>
          <xdr:colOff>228600</xdr:colOff>
          <xdr:row>32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31</xdr:row>
          <xdr:rowOff>12700</xdr:rowOff>
        </xdr:from>
        <xdr:to>
          <xdr:col>57</xdr:col>
          <xdr:colOff>228600</xdr:colOff>
          <xdr:row>32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31</xdr:row>
          <xdr:rowOff>12700</xdr:rowOff>
        </xdr:from>
        <xdr:to>
          <xdr:col>58</xdr:col>
          <xdr:colOff>228600</xdr:colOff>
          <xdr:row>32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32</xdr:row>
          <xdr:rowOff>12700</xdr:rowOff>
        </xdr:from>
        <xdr:to>
          <xdr:col>27</xdr:col>
          <xdr:colOff>228600</xdr:colOff>
          <xdr:row>33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32</xdr:row>
          <xdr:rowOff>12700</xdr:rowOff>
        </xdr:from>
        <xdr:to>
          <xdr:col>28</xdr:col>
          <xdr:colOff>228600</xdr:colOff>
          <xdr:row>33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32</xdr:row>
          <xdr:rowOff>12700</xdr:rowOff>
        </xdr:from>
        <xdr:to>
          <xdr:col>29</xdr:col>
          <xdr:colOff>228600</xdr:colOff>
          <xdr:row>33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32</xdr:row>
          <xdr:rowOff>12700</xdr:rowOff>
        </xdr:from>
        <xdr:to>
          <xdr:col>30</xdr:col>
          <xdr:colOff>228600</xdr:colOff>
          <xdr:row>33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32</xdr:row>
          <xdr:rowOff>12700</xdr:rowOff>
        </xdr:from>
        <xdr:to>
          <xdr:col>31</xdr:col>
          <xdr:colOff>228600</xdr:colOff>
          <xdr:row>33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32</xdr:row>
          <xdr:rowOff>12700</xdr:rowOff>
        </xdr:from>
        <xdr:to>
          <xdr:col>32</xdr:col>
          <xdr:colOff>228600</xdr:colOff>
          <xdr:row>33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32</xdr:row>
          <xdr:rowOff>12700</xdr:rowOff>
        </xdr:from>
        <xdr:to>
          <xdr:col>33</xdr:col>
          <xdr:colOff>228600</xdr:colOff>
          <xdr:row>33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32</xdr:row>
          <xdr:rowOff>12700</xdr:rowOff>
        </xdr:from>
        <xdr:to>
          <xdr:col>34</xdr:col>
          <xdr:colOff>228600</xdr:colOff>
          <xdr:row>33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32</xdr:row>
          <xdr:rowOff>12700</xdr:rowOff>
        </xdr:from>
        <xdr:to>
          <xdr:col>35</xdr:col>
          <xdr:colOff>228600</xdr:colOff>
          <xdr:row>33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32</xdr:row>
          <xdr:rowOff>12700</xdr:rowOff>
        </xdr:from>
        <xdr:to>
          <xdr:col>36</xdr:col>
          <xdr:colOff>228600</xdr:colOff>
          <xdr:row>33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32</xdr:row>
          <xdr:rowOff>12700</xdr:rowOff>
        </xdr:from>
        <xdr:to>
          <xdr:col>37</xdr:col>
          <xdr:colOff>228600</xdr:colOff>
          <xdr:row>33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32</xdr:row>
          <xdr:rowOff>12700</xdr:rowOff>
        </xdr:from>
        <xdr:to>
          <xdr:col>38</xdr:col>
          <xdr:colOff>228600</xdr:colOff>
          <xdr:row>33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32</xdr:row>
          <xdr:rowOff>12700</xdr:rowOff>
        </xdr:from>
        <xdr:to>
          <xdr:col>39</xdr:col>
          <xdr:colOff>228600</xdr:colOff>
          <xdr:row>33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32</xdr:row>
          <xdr:rowOff>12700</xdr:rowOff>
        </xdr:from>
        <xdr:to>
          <xdr:col>40</xdr:col>
          <xdr:colOff>228600</xdr:colOff>
          <xdr:row>33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32</xdr:row>
          <xdr:rowOff>12700</xdr:rowOff>
        </xdr:from>
        <xdr:to>
          <xdr:col>41</xdr:col>
          <xdr:colOff>228600</xdr:colOff>
          <xdr:row>33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32</xdr:row>
          <xdr:rowOff>12700</xdr:rowOff>
        </xdr:from>
        <xdr:to>
          <xdr:col>42</xdr:col>
          <xdr:colOff>228600</xdr:colOff>
          <xdr:row>33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32</xdr:row>
          <xdr:rowOff>12700</xdr:rowOff>
        </xdr:from>
        <xdr:to>
          <xdr:col>51</xdr:col>
          <xdr:colOff>228600</xdr:colOff>
          <xdr:row>33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32</xdr:row>
          <xdr:rowOff>12700</xdr:rowOff>
        </xdr:from>
        <xdr:to>
          <xdr:col>52</xdr:col>
          <xdr:colOff>228600</xdr:colOff>
          <xdr:row>33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32</xdr:row>
          <xdr:rowOff>12700</xdr:rowOff>
        </xdr:from>
        <xdr:to>
          <xdr:col>53</xdr:col>
          <xdr:colOff>228600</xdr:colOff>
          <xdr:row>33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32</xdr:row>
          <xdr:rowOff>12700</xdr:rowOff>
        </xdr:from>
        <xdr:to>
          <xdr:col>54</xdr:col>
          <xdr:colOff>228600</xdr:colOff>
          <xdr:row>33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32</xdr:row>
          <xdr:rowOff>12700</xdr:rowOff>
        </xdr:from>
        <xdr:to>
          <xdr:col>55</xdr:col>
          <xdr:colOff>228600</xdr:colOff>
          <xdr:row>33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32</xdr:row>
          <xdr:rowOff>12700</xdr:rowOff>
        </xdr:from>
        <xdr:to>
          <xdr:col>56</xdr:col>
          <xdr:colOff>228600</xdr:colOff>
          <xdr:row>33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32</xdr:row>
          <xdr:rowOff>12700</xdr:rowOff>
        </xdr:from>
        <xdr:to>
          <xdr:col>57</xdr:col>
          <xdr:colOff>228600</xdr:colOff>
          <xdr:row>33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32</xdr:row>
          <xdr:rowOff>12700</xdr:rowOff>
        </xdr:from>
        <xdr:to>
          <xdr:col>58</xdr:col>
          <xdr:colOff>228600</xdr:colOff>
          <xdr:row>33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32</xdr:row>
          <xdr:rowOff>12700</xdr:rowOff>
        </xdr:from>
        <xdr:to>
          <xdr:col>59</xdr:col>
          <xdr:colOff>228600</xdr:colOff>
          <xdr:row>33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32</xdr:row>
          <xdr:rowOff>12700</xdr:rowOff>
        </xdr:from>
        <xdr:to>
          <xdr:col>60</xdr:col>
          <xdr:colOff>228600</xdr:colOff>
          <xdr:row>33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33</xdr:row>
          <xdr:rowOff>12700</xdr:rowOff>
        </xdr:from>
        <xdr:to>
          <xdr:col>27</xdr:col>
          <xdr:colOff>228600</xdr:colOff>
          <xdr:row>34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33</xdr:row>
          <xdr:rowOff>12700</xdr:rowOff>
        </xdr:from>
        <xdr:to>
          <xdr:col>28</xdr:col>
          <xdr:colOff>228600</xdr:colOff>
          <xdr:row>34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33</xdr:row>
          <xdr:rowOff>12700</xdr:rowOff>
        </xdr:from>
        <xdr:to>
          <xdr:col>29</xdr:col>
          <xdr:colOff>228600</xdr:colOff>
          <xdr:row>34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33</xdr:row>
          <xdr:rowOff>12700</xdr:rowOff>
        </xdr:from>
        <xdr:to>
          <xdr:col>30</xdr:col>
          <xdr:colOff>228600</xdr:colOff>
          <xdr:row>34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33</xdr:row>
          <xdr:rowOff>12700</xdr:rowOff>
        </xdr:from>
        <xdr:to>
          <xdr:col>31</xdr:col>
          <xdr:colOff>228600</xdr:colOff>
          <xdr:row>34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33</xdr:row>
          <xdr:rowOff>12700</xdr:rowOff>
        </xdr:from>
        <xdr:to>
          <xdr:col>32</xdr:col>
          <xdr:colOff>228600</xdr:colOff>
          <xdr:row>34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33</xdr:row>
          <xdr:rowOff>12700</xdr:rowOff>
        </xdr:from>
        <xdr:to>
          <xdr:col>33</xdr:col>
          <xdr:colOff>228600</xdr:colOff>
          <xdr:row>34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33</xdr:row>
          <xdr:rowOff>12700</xdr:rowOff>
        </xdr:from>
        <xdr:to>
          <xdr:col>34</xdr:col>
          <xdr:colOff>228600</xdr:colOff>
          <xdr:row>34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33</xdr:row>
          <xdr:rowOff>12700</xdr:rowOff>
        </xdr:from>
        <xdr:to>
          <xdr:col>35</xdr:col>
          <xdr:colOff>228600</xdr:colOff>
          <xdr:row>34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33</xdr:row>
          <xdr:rowOff>12700</xdr:rowOff>
        </xdr:from>
        <xdr:to>
          <xdr:col>36</xdr:col>
          <xdr:colOff>228600</xdr:colOff>
          <xdr:row>34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33</xdr:row>
          <xdr:rowOff>12700</xdr:rowOff>
        </xdr:from>
        <xdr:to>
          <xdr:col>37</xdr:col>
          <xdr:colOff>228600</xdr:colOff>
          <xdr:row>34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33</xdr:row>
          <xdr:rowOff>12700</xdr:rowOff>
        </xdr:from>
        <xdr:to>
          <xdr:col>38</xdr:col>
          <xdr:colOff>228600</xdr:colOff>
          <xdr:row>34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33</xdr:row>
          <xdr:rowOff>12700</xdr:rowOff>
        </xdr:from>
        <xdr:to>
          <xdr:col>39</xdr:col>
          <xdr:colOff>228600</xdr:colOff>
          <xdr:row>34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33</xdr:row>
          <xdr:rowOff>12700</xdr:rowOff>
        </xdr:from>
        <xdr:to>
          <xdr:col>40</xdr:col>
          <xdr:colOff>228600</xdr:colOff>
          <xdr:row>34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33</xdr:row>
          <xdr:rowOff>12700</xdr:rowOff>
        </xdr:from>
        <xdr:to>
          <xdr:col>41</xdr:col>
          <xdr:colOff>228600</xdr:colOff>
          <xdr:row>34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33</xdr:row>
          <xdr:rowOff>12700</xdr:rowOff>
        </xdr:from>
        <xdr:to>
          <xdr:col>42</xdr:col>
          <xdr:colOff>228600</xdr:colOff>
          <xdr:row>34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33</xdr:row>
          <xdr:rowOff>12700</xdr:rowOff>
        </xdr:from>
        <xdr:to>
          <xdr:col>51</xdr:col>
          <xdr:colOff>228600</xdr:colOff>
          <xdr:row>34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33</xdr:row>
          <xdr:rowOff>12700</xdr:rowOff>
        </xdr:from>
        <xdr:to>
          <xdr:col>52</xdr:col>
          <xdr:colOff>228600</xdr:colOff>
          <xdr:row>34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33</xdr:row>
          <xdr:rowOff>12700</xdr:rowOff>
        </xdr:from>
        <xdr:to>
          <xdr:col>53</xdr:col>
          <xdr:colOff>228600</xdr:colOff>
          <xdr:row>34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33</xdr:row>
          <xdr:rowOff>12700</xdr:rowOff>
        </xdr:from>
        <xdr:to>
          <xdr:col>54</xdr:col>
          <xdr:colOff>228600</xdr:colOff>
          <xdr:row>34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33</xdr:row>
          <xdr:rowOff>12700</xdr:rowOff>
        </xdr:from>
        <xdr:to>
          <xdr:col>55</xdr:col>
          <xdr:colOff>228600</xdr:colOff>
          <xdr:row>34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33</xdr:row>
          <xdr:rowOff>12700</xdr:rowOff>
        </xdr:from>
        <xdr:to>
          <xdr:col>56</xdr:col>
          <xdr:colOff>228600</xdr:colOff>
          <xdr:row>34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33</xdr:row>
          <xdr:rowOff>12700</xdr:rowOff>
        </xdr:from>
        <xdr:to>
          <xdr:col>57</xdr:col>
          <xdr:colOff>228600</xdr:colOff>
          <xdr:row>34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33</xdr:row>
          <xdr:rowOff>12700</xdr:rowOff>
        </xdr:from>
        <xdr:to>
          <xdr:col>58</xdr:col>
          <xdr:colOff>228600</xdr:colOff>
          <xdr:row>34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33</xdr:row>
          <xdr:rowOff>12700</xdr:rowOff>
        </xdr:from>
        <xdr:to>
          <xdr:col>59</xdr:col>
          <xdr:colOff>228600</xdr:colOff>
          <xdr:row>34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33</xdr:row>
          <xdr:rowOff>12700</xdr:rowOff>
        </xdr:from>
        <xdr:to>
          <xdr:col>60</xdr:col>
          <xdr:colOff>228600</xdr:colOff>
          <xdr:row>34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33</xdr:row>
          <xdr:rowOff>12700</xdr:rowOff>
        </xdr:from>
        <xdr:to>
          <xdr:col>61</xdr:col>
          <xdr:colOff>228600</xdr:colOff>
          <xdr:row>34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19050</xdr:colOff>
          <xdr:row>33</xdr:row>
          <xdr:rowOff>12700</xdr:rowOff>
        </xdr:from>
        <xdr:to>
          <xdr:col>62</xdr:col>
          <xdr:colOff>228600</xdr:colOff>
          <xdr:row>34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34</xdr:row>
          <xdr:rowOff>12700</xdr:rowOff>
        </xdr:from>
        <xdr:to>
          <xdr:col>27</xdr:col>
          <xdr:colOff>228600</xdr:colOff>
          <xdr:row>35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34</xdr:row>
          <xdr:rowOff>12700</xdr:rowOff>
        </xdr:from>
        <xdr:to>
          <xdr:col>28</xdr:col>
          <xdr:colOff>228600</xdr:colOff>
          <xdr:row>35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34</xdr:row>
          <xdr:rowOff>12700</xdr:rowOff>
        </xdr:from>
        <xdr:to>
          <xdr:col>29</xdr:col>
          <xdr:colOff>228600</xdr:colOff>
          <xdr:row>35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34</xdr:row>
          <xdr:rowOff>12700</xdr:rowOff>
        </xdr:from>
        <xdr:to>
          <xdr:col>30</xdr:col>
          <xdr:colOff>228600</xdr:colOff>
          <xdr:row>35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34</xdr:row>
          <xdr:rowOff>12700</xdr:rowOff>
        </xdr:from>
        <xdr:to>
          <xdr:col>31</xdr:col>
          <xdr:colOff>228600</xdr:colOff>
          <xdr:row>35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34</xdr:row>
          <xdr:rowOff>12700</xdr:rowOff>
        </xdr:from>
        <xdr:to>
          <xdr:col>32</xdr:col>
          <xdr:colOff>228600</xdr:colOff>
          <xdr:row>35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34</xdr:row>
          <xdr:rowOff>12700</xdr:rowOff>
        </xdr:from>
        <xdr:to>
          <xdr:col>33</xdr:col>
          <xdr:colOff>228600</xdr:colOff>
          <xdr:row>35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34</xdr:row>
          <xdr:rowOff>12700</xdr:rowOff>
        </xdr:from>
        <xdr:to>
          <xdr:col>34</xdr:col>
          <xdr:colOff>228600</xdr:colOff>
          <xdr:row>35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34</xdr:row>
          <xdr:rowOff>12700</xdr:rowOff>
        </xdr:from>
        <xdr:to>
          <xdr:col>35</xdr:col>
          <xdr:colOff>228600</xdr:colOff>
          <xdr:row>35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34</xdr:row>
          <xdr:rowOff>12700</xdr:rowOff>
        </xdr:from>
        <xdr:to>
          <xdr:col>36</xdr:col>
          <xdr:colOff>228600</xdr:colOff>
          <xdr:row>35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34</xdr:row>
          <xdr:rowOff>12700</xdr:rowOff>
        </xdr:from>
        <xdr:to>
          <xdr:col>37</xdr:col>
          <xdr:colOff>228600</xdr:colOff>
          <xdr:row>35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34</xdr:row>
          <xdr:rowOff>12700</xdr:rowOff>
        </xdr:from>
        <xdr:to>
          <xdr:col>38</xdr:col>
          <xdr:colOff>228600</xdr:colOff>
          <xdr:row>35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34</xdr:row>
          <xdr:rowOff>12700</xdr:rowOff>
        </xdr:from>
        <xdr:to>
          <xdr:col>39</xdr:col>
          <xdr:colOff>228600</xdr:colOff>
          <xdr:row>35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34</xdr:row>
          <xdr:rowOff>12700</xdr:rowOff>
        </xdr:from>
        <xdr:to>
          <xdr:col>40</xdr:col>
          <xdr:colOff>228600</xdr:colOff>
          <xdr:row>35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34</xdr:row>
          <xdr:rowOff>12700</xdr:rowOff>
        </xdr:from>
        <xdr:to>
          <xdr:col>41</xdr:col>
          <xdr:colOff>228600</xdr:colOff>
          <xdr:row>35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34</xdr:row>
          <xdr:rowOff>12700</xdr:rowOff>
        </xdr:from>
        <xdr:to>
          <xdr:col>42</xdr:col>
          <xdr:colOff>228600</xdr:colOff>
          <xdr:row>35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34</xdr:row>
          <xdr:rowOff>12700</xdr:rowOff>
        </xdr:from>
        <xdr:to>
          <xdr:col>51</xdr:col>
          <xdr:colOff>228600</xdr:colOff>
          <xdr:row>35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34</xdr:row>
          <xdr:rowOff>12700</xdr:rowOff>
        </xdr:from>
        <xdr:to>
          <xdr:col>52</xdr:col>
          <xdr:colOff>228600</xdr:colOff>
          <xdr:row>35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34</xdr:row>
          <xdr:rowOff>12700</xdr:rowOff>
        </xdr:from>
        <xdr:to>
          <xdr:col>53</xdr:col>
          <xdr:colOff>228600</xdr:colOff>
          <xdr:row>35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34</xdr:row>
          <xdr:rowOff>12700</xdr:rowOff>
        </xdr:from>
        <xdr:to>
          <xdr:col>54</xdr:col>
          <xdr:colOff>228600</xdr:colOff>
          <xdr:row>35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34</xdr:row>
          <xdr:rowOff>12700</xdr:rowOff>
        </xdr:from>
        <xdr:to>
          <xdr:col>55</xdr:col>
          <xdr:colOff>228600</xdr:colOff>
          <xdr:row>35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34</xdr:row>
          <xdr:rowOff>12700</xdr:rowOff>
        </xdr:from>
        <xdr:to>
          <xdr:col>56</xdr:col>
          <xdr:colOff>228600</xdr:colOff>
          <xdr:row>35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34</xdr:row>
          <xdr:rowOff>12700</xdr:rowOff>
        </xdr:from>
        <xdr:to>
          <xdr:col>57</xdr:col>
          <xdr:colOff>228600</xdr:colOff>
          <xdr:row>35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34</xdr:row>
          <xdr:rowOff>12700</xdr:rowOff>
        </xdr:from>
        <xdr:to>
          <xdr:col>58</xdr:col>
          <xdr:colOff>228600</xdr:colOff>
          <xdr:row>35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34</xdr:row>
          <xdr:rowOff>12700</xdr:rowOff>
        </xdr:from>
        <xdr:to>
          <xdr:col>59</xdr:col>
          <xdr:colOff>228600</xdr:colOff>
          <xdr:row>35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34</xdr:row>
          <xdr:rowOff>12700</xdr:rowOff>
        </xdr:from>
        <xdr:to>
          <xdr:col>60</xdr:col>
          <xdr:colOff>228600</xdr:colOff>
          <xdr:row>35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34</xdr:row>
          <xdr:rowOff>12700</xdr:rowOff>
        </xdr:from>
        <xdr:to>
          <xdr:col>61</xdr:col>
          <xdr:colOff>228600</xdr:colOff>
          <xdr:row>35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19050</xdr:colOff>
          <xdr:row>34</xdr:row>
          <xdr:rowOff>12700</xdr:rowOff>
        </xdr:from>
        <xdr:to>
          <xdr:col>62</xdr:col>
          <xdr:colOff>228600</xdr:colOff>
          <xdr:row>35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34</xdr:row>
          <xdr:rowOff>12700</xdr:rowOff>
        </xdr:from>
        <xdr:to>
          <xdr:col>63</xdr:col>
          <xdr:colOff>228600</xdr:colOff>
          <xdr:row>35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34</xdr:row>
          <xdr:rowOff>12700</xdr:rowOff>
        </xdr:from>
        <xdr:to>
          <xdr:col>64</xdr:col>
          <xdr:colOff>228600</xdr:colOff>
          <xdr:row>35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35</xdr:row>
          <xdr:rowOff>12700</xdr:rowOff>
        </xdr:from>
        <xdr:to>
          <xdr:col>27</xdr:col>
          <xdr:colOff>228600</xdr:colOff>
          <xdr:row>36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35</xdr:row>
          <xdr:rowOff>12700</xdr:rowOff>
        </xdr:from>
        <xdr:to>
          <xdr:col>28</xdr:col>
          <xdr:colOff>228600</xdr:colOff>
          <xdr:row>36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35</xdr:row>
          <xdr:rowOff>12700</xdr:rowOff>
        </xdr:from>
        <xdr:to>
          <xdr:col>29</xdr:col>
          <xdr:colOff>228600</xdr:colOff>
          <xdr:row>36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35</xdr:row>
          <xdr:rowOff>12700</xdr:rowOff>
        </xdr:from>
        <xdr:to>
          <xdr:col>30</xdr:col>
          <xdr:colOff>228600</xdr:colOff>
          <xdr:row>36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35</xdr:row>
          <xdr:rowOff>12700</xdr:rowOff>
        </xdr:from>
        <xdr:to>
          <xdr:col>31</xdr:col>
          <xdr:colOff>228600</xdr:colOff>
          <xdr:row>36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35</xdr:row>
          <xdr:rowOff>12700</xdr:rowOff>
        </xdr:from>
        <xdr:to>
          <xdr:col>32</xdr:col>
          <xdr:colOff>228600</xdr:colOff>
          <xdr:row>36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35</xdr:row>
          <xdr:rowOff>12700</xdr:rowOff>
        </xdr:from>
        <xdr:to>
          <xdr:col>33</xdr:col>
          <xdr:colOff>228600</xdr:colOff>
          <xdr:row>36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35</xdr:row>
          <xdr:rowOff>12700</xdr:rowOff>
        </xdr:from>
        <xdr:to>
          <xdr:col>34</xdr:col>
          <xdr:colOff>228600</xdr:colOff>
          <xdr:row>36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35</xdr:row>
          <xdr:rowOff>12700</xdr:rowOff>
        </xdr:from>
        <xdr:to>
          <xdr:col>35</xdr:col>
          <xdr:colOff>228600</xdr:colOff>
          <xdr:row>36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35</xdr:row>
          <xdr:rowOff>12700</xdr:rowOff>
        </xdr:from>
        <xdr:to>
          <xdr:col>36</xdr:col>
          <xdr:colOff>228600</xdr:colOff>
          <xdr:row>36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35</xdr:row>
          <xdr:rowOff>12700</xdr:rowOff>
        </xdr:from>
        <xdr:to>
          <xdr:col>37</xdr:col>
          <xdr:colOff>228600</xdr:colOff>
          <xdr:row>36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35</xdr:row>
          <xdr:rowOff>12700</xdr:rowOff>
        </xdr:from>
        <xdr:to>
          <xdr:col>38</xdr:col>
          <xdr:colOff>228600</xdr:colOff>
          <xdr:row>36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35</xdr:row>
          <xdr:rowOff>12700</xdr:rowOff>
        </xdr:from>
        <xdr:to>
          <xdr:col>39</xdr:col>
          <xdr:colOff>228600</xdr:colOff>
          <xdr:row>36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35</xdr:row>
          <xdr:rowOff>12700</xdr:rowOff>
        </xdr:from>
        <xdr:to>
          <xdr:col>40</xdr:col>
          <xdr:colOff>228600</xdr:colOff>
          <xdr:row>36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35</xdr:row>
          <xdr:rowOff>12700</xdr:rowOff>
        </xdr:from>
        <xdr:to>
          <xdr:col>41</xdr:col>
          <xdr:colOff>228600</xdr:colOff>
          <xdr:row>36</xdr:row>
          <xdr:rowOff>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35</xdr:row>
          <xdr:rowOff>12700</xdr:rowOff>
        </xdr:from>
        <xdr:to>
          <xdr:col>42</xdr:col>
          <xdr:colOff>228600</xdr:colOff>
          <xdr:row>36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35</xdr:row>
          <xdr:rowOff>12700</xdr:rowOff>
        </xdr:from>
        <xdr:to>
          <xdr:col>51</xdr:col>
          <xdr:colOff>228600</xdr:colOff>
          <xdr:row>36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35</xdr:row>
          <xdr:rowOff>12700</xdr:rowOff>
        </xdr:from>
        <xdr:to>
          <xdr:col>52</xdr:col>
          <xdr:colOff>228600</xdr:colOff>
          <xdr:row>36</xdr:row>
          <xdr:rowOff>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35</xdr:row>
          <xdr:rowOff>12700</xdr:rowOff>
        </xdr:from>
        <xdr:to>
          <xdr:col>53</xdr:col>
          <xdr:colOff>228600</xdr:colOff>
          <xdr:row>36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35</xdr:row>
          <xdr:rowOff>12700</xdr:rowOff>
        </xdr:from>
        <xdr:to>
          <xdr:col>54</xdr:col>
          <xdr:colOff>228600</xdr:colOff>
          <xdr:row>36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35</xdr:row>
          <xdr:rowOff>12700</xdr:rowOff>
        </xdr:from>
        <xdr:to>
          <xdr:col>55</xdr:col>
          <xdr:colOff>228600</xdr:colOff>
          <xdr:row>36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35</xdr:row>
          <xdr:rowOff>12700</xdr:rowOff>
        </xdr:from>
        <xdr:to>
          <xdr:col>56</xdr:col>
          <xdr:colOff>228600</xdr:colOff>
          <xdr:row>36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35</xdr:row>
          <xdr:rowOff>12700</xdr:rowOff>
        </xdr:from>
        <xdr:to>
          <xdr:col>57</xdr:col>
          <xdr:colOff>228600</xdr:colOff>
          <xdr:row>36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35</xdr:row>
          <xdr:rowOff>12700</xdr:rowOff>
        </xdr:from>
        <xdr:to>
          <xdr:col>58</xdr:col>
          <xdr:colOff>228600</xdr:colOff>
          <xdr:row>36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35</xdr:row>
          <xdr:rowOff>12700</xdr:rowOff>
        </xdr:from>
        <xdr:to>
          <xdr:col>59</xdr:col>
          <xdr:colOff>228600</xdr:colOff>
          <xdr:row>36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35</xdr:row>
          <xdr:rowOff>12700</xdr:rowOff>
        </xdr:from>
        <xdr:to>
          <xdr:col>60</xdr:col>
          <xdr:colOff>228600</xdr:colOff>
          <xdr:row>36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35</xdr:row>
          <xdr:rowOff>12700</xdr:rowOff>
        </xdr:from>
        <xdr:to>
          <xdr:col>61</xdr:col>
          <xdr:colOff>228600</xdr:colOff>
          <xdr:row>36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19050</xdr:colOff>
          <xdr:row>35</xdr:row>
          <xdr:rowOff>12700</xdr:rowOff>
        </xdr:from>
        <xdr:to>
          <xdr:col>62</xdr:col>
          <xdr:colOff>228600</xdr:colOff>
          <xdr:row>36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35</xdr:row>
          <xdr:rowOff>12700</xdr:rowOff>
        </xdr:from>
        <xdr:to>
          <xdr:col>63</xdr:col>
          <xdr:colOff>228600</xdr:colOff>
          <xdr:row>36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35</xdr:row>
          <xdr:rowOff>12700</xdr:rowOff>
        </xdr:from>
        <xdr:to>
          <xdr:col>64</xdr:col>
          <xdr:colOff>228600</xdr:colOff>
          <xdr:row>36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19050</xdr:colOff>
          <xdr:row>35</xdr:row>
          <xdr:rowOff>12700</xdr:rowOff>
        </xdr:from>
        <xdr:to>
          <xdr:col>65</xdr:col>
          <xdr:colOff>228600</xdr:colOff>
          <xdr:row>36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35</xdr:row>
          <xdr:rowOff>12700</xdr:rowOff>
        </xdr:from>
        <xdr:to>
          <xdr:col>66</xdr:col>
          <xdr:colOff>228600</xdr:colOff>
          <xdr:row>36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244631</xdr:colOff>
      <xdr:row>2</xdr:row>
      <xdr:rowOff>1448</xdr:rowOff>
    </xdr:from>
    <xdr:to>
      <xdr:col>22</xdr:col>
      <xdr:colOff>233923</xdr:colOff>
      <xdr:row>2</xdr:row>
      <xdr:rowOff>179982</xdr:rowOff>
    </xdr:to>
    <xdr:sp macro="" textlink="" fLocksText="0">
      <xdr:nvSpPr>
        <xdr:cNvPr id="2" name="Na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1655238" y="455019"/>
          <a:ext cx="4978578" cy="17853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endParaRPr lang="nl-NL" sz="1100"/>
        </a:p>
      </xdr:txBody>
    </xdr:sp>
    <xdr:clientData/>
  </xdr:twoCellAnchor>
  <xdr:twoCellAnchor>
    <xdr:from>
      <xdr:col>3</xdr:col>
      <xdr:colOff>1282</xdr:colOff>
      <xdr:row>3</xdr:row>
      <xdr:rowOff>1962</xdr:rowOff>
    </xdr:from>
    <xdr:to>
      <xdr:col>22</xdr:col>
      <xdr:colOff>240260</xdr:colOff>
      <xdr:row>5</xdr:row>
      <xdr:rowOff>12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/>
        </xdr:cNvSpPr>
      </xdr:nvSpPr>
      <xdr:spPr>
        <a:xfrm>
          <a:off x="1661353" y="636962"/>
          <a:ext cx="4978800" cy="36090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endParaRPr lang="nl-NL" sz="1100"/>
        </a:p>
      </xdr:txBody>
    </xdr:sp>
    <xdr:clientData/>
  </xdr:twoCellAnchor>
  <xdr:twoCellAnchor>
    <xdr:from>
      <xdr:col>2</xdr:col>
      <xdr:colOff>244643</xdr:colOff>
      <xdr:row>5</xdr:row>
      <xdr:rowOff>372</xdr:rowOff>
    </xdr:from>
    <xdr:to>
      <xdr:col>22</xdr:col>
      <xdr:colOff>233935</xdr:colOff>
      <xdr:row>8</xdr:row>
      <xdr:rowOff>848</xdr:rowOff>
    </xdr:to>
    <xdr:sp macro="" textlink="">
      <xdr:nvSpPr>
        <xdr:cNvPr id="4" name="Beschrijving aanpa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/>
        </xdr:cNvSpPr>
      </xdr:nvSpPr>
      <xdr:spPr>
        <a:xfrm>
          <a:off x="1655250" y="998229"/>
          <a:ext cx="4978578" cy="544762"/>
        </a:xfrm>
        <a:prstGeom prst="rect">
          <a:avLst/>
        </a:prstGeom>
        <a:solidFill>
          <a:schemeClr val="bg1">
            <a:lumMod val="95000"/>
          </a:schemeClr>
        </a:solidFill>
        <a:ln w="9525" cap="flat" cmpd="sng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endParaRPr lang="nl-NL" sz="1100"/>
        </a:p>
      </xdr:txBody>
    </xdr:sp>
    <xdr:clientData/>
  </xdr:twoCellAnchor>
  <xdr:twoCellAnchor>
    <xdr:from>
      <xdr:col>2</xdr:col>
      <xdr:colOff>248157</xdr:colOff>
      <xdr:row>9</xdr:row>
      <xdr:rowOff>9523</xdr:rowOff>
    </xdr:from>
    <xdr:to>
      <xdr:col>22</xdr:col>
      <xdr:colOff>237450</xdr:colOff>
      <xdr:row>11</xdr:row>
      <xdr:rowOff>7573</xdr:rowOff>
    </xdr:to>
    <xdr:sp macro="" textlink="">
      <xdr:nvSpPr>
        <xdr:cNvPr id="6" name="Leren graz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/>
        </xdr:cNvSpPr>
      </xdr:nvSpPr>
      <xdr:spPr>
        <a:xfrm>
          <a:off x="1658764" y="1733094"/>
          <a:ext cx="4978579" cy="36090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endParaRPr lang="nl-NL" sz="1100"/>
        </a:p>
      </xdr:txBody>
    </xdr:sp>
    <xdr:clientData/>
  </xdr:twoCellAnchor>
  <xdr:twoCellAnchor>
    <xdr:from>
      <xdr:col>3</xdr:col>
      <xdr:colOff>865</xdr:colOff>
      <xdr:row>13</xdr:row>
      <xdr:rowOff>9503</xdr:rowOff>
    </xdr:from>
    <xdr:to>
      <xdr:col>22</xdr:col>
      <xdr:colOff>239273</xdr:colOff>
      <xdr:row>15</xdr:row>
      <xdr:rowOff>7553</xdr:rowOff>
    </xdr:to>
    <xdr:sp macro="" textlink="">
      <xdr:nvSpPr>
        <xdr:cNvPr id="7" name="Benutten gra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/>
        </xdr:cNvSpPr>
      </xdr:nvSpPr>
      <xdr:spPr>
        <a:xfrm>
          <a:off x="1664077" y="2478676"/>
          <a:ext cx="4971600" cy="36439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endParaRPr lang="nl-NL" sz="1100"/>
        </a:p>
      </xdr:txBody>
    </xdr:sp>
    <xdr:clientData/>
  </xdr:twoCellAnchor>
  <xdr:twoCellAnchor>
    <xdr:from>
      <xdr:col>3</xdr:col>
      <xdr:colOff>863</xdr:colOff>
      <xdr:row>15</xdr:row>
      <xdr:rowOff>9449</xdr:rowOff>
    </xdr:from>
    <xdr:to>
      <xdr:col>22</xdr:col>
      <xdr:colOff>235671</xdr:colOff>
      <xdr:row>17</xdr:row>
      <xdr:rowOff>7499</xdr:rowOff>
    </xdr:to>
    <xdr:sp macro="" textlink="">
      <xdr:nvSpPr>
        <xdr:cNvPr id="8" name="Arbeid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/>
        </xdr:cNvSpPr>
      </xdr:nvSpPr>
      <xdr:spPr>
        <a:xfrm>
          <a:off x="1664075" y="2844968"/>
          <a:ext cx="4968000" cy="36439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endParaRPr lang="nl-NL" sz="1100"/>
        </a:p>
      </xdr:txBody>
    </xdr:sp>
    <xdr:clientData/>
  </xdr:twoCellAnchor>
  <xdr:twoCellAnchor>
    <xdr:from>
      <xdr:col>69</xdr:col>
      <xdr:colOff>366718</xdr:colOff>
      <xdr:row>21</xdr:row>
      <xdr:rowOff>19045</xdr:rowOff>
    </xdr:from>
    <xdr:to>
      <xdr:col>69</xdr:col>
      <xdr:colOff>366718</xdr:colOff>
      <xdr:row>22</xdr:row>
      <xdr:rowOff>133345</xdr:rowOff>
    </xdr:to>
    <xdr:cxnSp macro="">
      <xdr:nvCxnSpPr>
        <xdr:cNvPr id="10" name="Rechte verbindingslijn met pij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8364206" y="3000370"/>
          <a:ext cx="0" cy="29527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864</xdr:colOff>
      <xdr:row>11</xdr:row>
      <xdr:rowOff>9524</xdr:rowOff>
    </xdr:from>
    <xdr:to>
      <xdr:col>22</xdr:col>
      <xdr:colOff>239272</xdr:colOff>
      <xdr:row>13</xdr:row>
      <xdr:rowOff>7574</xdr:rowOff>
    </xdr:to>
    <xdr:sp macro="" textlink="">
      <xdr:nvSpPr>
        <xdr:cNvPr id="11" name="Leren graz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/>
        </xdr:cNvSpPr>
      </xdr:nvSpPr>
      <xdr:spPr>
        <a:xfrm>
          <a:off x="1664076" y="2112351"/>
          <a:ext cx="4971600" cy="36439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F5166-DEE3-4B76-9B07-93097E98136A}">
  <sheetPr codeName="Blad1">
    <pageSetUpPr fitToPage="1"/>
  </sheetPr>
  <dimension ref="A1:MF40"/>
  <sheetViews>
    <sheetView tabSelected="1" zoomScaleNormal="100" zoomScaleSheetLayoutView="90" workbookViewId="0">
      <selection activeCell="AK25" sqref="AK25"/>
    </sheetView>
  </sheetViews>
  <sheetFormatPr defaultRowHeight="14.5" x14ac:dyDescent="0.35"/>
  <cols>
    <col min="1" max="1" width="16.1796875" customWidth="1"/>
    <col min="2" max="69" width="3.453125" customWidth="1"/>
    <col min="70" max="70" width="6.26953125" customWidth="1"/>
  </cols>
  <sheetData>
    <row r="1" spans="1:1" s="1" customFormat="1" ht="17.5" x14ac:dyDescent="0.35">
      <c r="A1" s="26" t="s">
        <v>31</v>
      </c>
    </row>
    <row r="2" spans="1:1" s="1" customFormat="1" ht="17.5" x14ac:dyDescent="0.35">
      <c r="A2" s="26"/>
    </row>
    <row r="3" spans="1:1" s="1" customFormat="1" x14ac:dyDescent="0.35">
      <c r="A3" s="1" t="s">
        <v>41</v>
      </c>
    </row>
    <row r="4" spans="1:1" s="1" customFormat="1" x14ac:dyDescent="0.35">
      <c r="A4" s="1" t="s">
        <v>42</v>
      </c>
    </row>
    <row r="5" spans="1:1" s="1" customFormat="1" x14ac:dyDescent="0.35"/>
    <row r="6" spans="1:1" s="1" customFormat="1" x14ac:dyDescent="0.35">
      <c r="A6" s="28" t="s">
        <v>35</v>
      </c>
    </row>
    <row r="7" spans="1:1" s="1" customFormat="1" x14ac:dyDescent="0.35">
      <c r="A7" s="28"/>
    </row>
    <row r="8" spans="1:1" s="1" customFormat="1" x14ac:dyDescent="0.35"/>
    <row r="9" spans="1:1" s="1" customFormat="1" x14ac:dyDescent="0.35">
      <c r="A9" s="28" t="s">
        <v>36</v>
      </c>
    </row>
    <row r="10" spans="1:1" s="1" customFormat="1" x14ac:dyDescent="0.35">
      <c r="A10" s="27" t="s">
        <v>38</v>
      </c>
    </row>
    <row r="11" spans="1:1" s="1" customFormat="1" x14ac:dyDescent="0.35"/>
    <row r="12" spans="1:1" s="1" customFormat="1" x14ac:dyDescent="0.35">
      <c r="A12" s="27" t="s">
        <v>37</v>
      </c>
    </row>
    <row r="13" spans="1:1" s="1" customFormat="1" x14ac:dyDescent="0.35"/>
    <row r="14" spans="1:1" s="1" customFormat="1" x14ac:dyDescent="0.35">
      <c r="A14" s="27" t="s">
        <v>40</v>
      </c>
    </row>
    <row r="15" spans="1:1" s="1" customFormat="1" x14ac:dyDescent="0.35">
      <c r="A15" s="27"/>
    </row>
    <row r="16" spans="1:1" s="1" customFormat="1" x14ac:dyDescent="0.35">
      <c r="A16" s="27" t="s">
        <v>39</v>
      </c>
    </row>
    <row r="17" spans="1:344" s="1" customFormat="1" x14ac:dyDescent="0.35"/>
    <row r="18" spans="1:344" s="1" customFormat="1" x14ac:dyDescent="0.35">
      <c r="A18" s="27"/>
    </row>
    <row r="19" spans="1:344" s="1" customFormat="1" x14ac:dyDescent="0.35">
      <c r="A19" s="28" t="s">
        <v>45</v>
      </c>
      <c r="D19"/>
      <c r="I19" s="1" t="str">
        <f>IF(controle!$BV$34=13,"ja","nee")</f>
        <v>nee</v>
      </c>
      <c r="J19" s="1" t="str">
        <f>IF(controle!$BV$34=13,"ja","nee")</f>
        <v>nee</v>
      </c>
      <c r="K19" s="1" t="str">
        <f>IF(controle!$BV$34=13,"ja","nee")</f>
        <v>nee</v>
      </c>
      <c r="L19" s="1" t="str">
        <f>IF(controle!$BV$34=13,"ja","nee")</f>
        <v>nee</v>
      </c>
      <c r="M19" s="1" t="str">
        <f>IF(controle!$BV$34=13,"ja","nee")</f>
        <v>nee</v>
      </c>
      <c r="N19" s="1" t="str">
        <f>IF(controle!$BV$34=13,"ja","nee")</f>
        <v>nee</v>
      </c>
      <c r="O19" s="1" t="str">
        <f>IF(controle!$BV$34=13,"ja","nee")</f>
        <v>nee</v>
      </c>
      <c r="P19" s="1" t="str">
        <f>IF(controle!$BV$34=13,"ja","nee")</f>
        <v>nee</v>
      </c>
      <c r="Q19" s="1" t="str">
        <f>IF(controle!$BV$34=13,"ja","nee")</f>
        <v>nee</v>
      </c>
      <c r="R19" s="1" t="str">
        <f>IF(controle!$BV$34=13,"ja","nee")</f>
        <v>nee</v>
      </c>
      <c r="S19" s="1" t="str">
        <f>IF(controle!$BV$34=13,"ja","nee")</f>
        <v>nee</v>
      </c>
    </row>
    <row r="20" spans="1:344" s="1" customFormat="1" x14ac:dyDescent="0.35">
      <c r="A20" s="28"/>
      <c r="D20"/>
    </row>
    <row r="21" spans="1:344" s="1" customFormat="1" x14ac:dyDescent="0.35">
      <c r="A21" s="28" t="s">
        <v>43</v>
      </c>
      <c r="D21"/>
      <c r="H21"/>
      <c r="BN21" s="34" t="s">
        <v>14</v>
      </c>
      <c r="BO21" s="35"/>
      <c r="BP21" s="35"/>
      <c r="BQ21" s="35"/>
      <c r="BR21" s="36"/>
    </row>
    <row r="22" spans="1:344" x14ac:dyDescent="0.35">
      <c r="B22" s="25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 t="s">
        <v>27</v>
      </c>
      <c r="O22" s="9"/>
      <c r="P22" s="9"/>
      <c r="Q22" s="9"/>
      <c r="R22" s="9"/>
      <c r="S22" s="9"/>
      <c r="T22" s="9"/>
      <c r="U22" s="9"/>
      <c r="V22" s="19"/>
      <c r="W22" s="20"/>
      <c r="X22" s="20"/>
      <c r="Y22" s="20"/>
      <c r="Z22" s="20"/>
      <c r="AA22" s="20"/>
      <c r="AB22" s="20"/>
      <c r="AC22" s="20"/>
      <c r="AD22" s="20"/>
      <c r="AE22" s="20"/>
      <c r="AF22" s="20" t="s">
        <v>28</v>
      </c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11"/>
      <c r="AU22" s="12"/>
      <c r="AV22" s="12"/>
      <c r="AW22" s="13"/>
      <c r="AX22" s="12"/>
      <c r="AY22" s="12"/>
      <c r="AZ22" s="12"/>
      <c r="BA22" s="12"/>
      <c r="BB22" s="12"/>
      <c r="BC22" s="12"/>
      <c r="BD22" s="12" t="s">
        <v>29</v>
      </c>
      <c r="BE22" s="12"/>
      <c r="BF22" s="12"/>
      <c r="BG22" s="12"/>
      <c r="BH22" s="12"/>
      <c r="BI22" s="12"/>
      <c r="BJ22" s="12"/>
      <c r="BK22" s="12"/>
      <c r="BL22" s="12"/>
      <c r="BM22" s="12"/>
      <c r="BN22" s="33"/>
      <c r="BO22" s="33"/>
      <c r="BP22" s="33"/>
      <c r="BQ22" s="33"/>
      <c r="BR22" s="38"/>
    </row>
    <row r="23" spans="1:344" x14ac:dyDescent="0.35">
      <c r="A23" s="2" t="s">
        <v>0</v>
      </c>
      <c r="B23" s="8" t="s">
        <v>3</v>
      </c>
      <c r="C23" s="8"/>
      <c r="D23" s="8" t="s">
        <v>4</v>
      </c>
      <c r="E23" s="8"/>
      <c r="F23" s="7" t="s">
        <v>5</v>
      </c>
      <c r="G23" s="4"/>
      <c r="H23" s="7" t="s">
        <v>6</v>
      </c>
      <c r="I23" s="4"/>
      <c r="J23" s="4" t="s">
        <v>7</v>
      </c>
      <c r="K23" s="4"/>
      <c r="L23" s="7" t="s">
        <v>8</v>
      </c>
      <c r="M23" s="4"/>
      <c r="N23" s="7" t="s">
        <v>9</v>
      </c>
      <c r="O23" s="4"/>
      <c r="P23" s="7" t="s">
        <v>10</v>
      </c>
      <c r="Q23" s="4"/>
      <c r="R23" s="7" t="s">
        <v>11</v>
      </c>
      <c r="S23" s="4"/>
      <c r="T23" s="7" t="s">
        <v>12</v>
      </c>
      <c r="V23" s="7" t="s">
        <v>1</v>
      </c>
      <c r="W23" s="4"/>
      <c r="X23" s="5" t="s">
        <v>2</v>
      </c>
      <c r="Y23" s="5"/>
      <c r="Z23" s="5" t="s">
        <v>3</v>
      </c>
      <c r="AA23" s="5"/>
      <c r="AB23" s="5" t="s">
        <v>4</v>
      </c>
      <c r="AC23" s="5"/>
      <c r="AD23" s="5" t="s">
        <v>5</v>
      </c>
      <c r="AE23" s="5"/>
      <c r="AF23" s="5" t="s">
        <v>6</v>
      </c>
      <c r="AG23" s="5"/>
      <c r="AH23" s="5" t="s">
        <v>13</v>
      </c>
      <c r="AI23" s="5"/>
      <c r="AJ23" s="5" t="s">
        <v>8</v>
      </c>
      <c r="AK23" s="5"/>
      <c r="AL23" s="5" t="s">
        <v>9</v>
      </c>
      <c r="AM23" s="5"/>
      <c r="AN23" s="5" t="s">
        <v>10</v>
      </c>
      <c r="AO23" s="5"/>
      <c r="AP23" s="5" t="s">
        <v>11</v>
      </c>
      <c r="AQ23" s="5"/>
      <c r="AR23" s="5" t="s">
        <v>12</v>
      </c>
      <c r="AS23" s="5"/>
      <c r="AT23" s="5" t="s">
        <v>1</v>
      </c>
      <c r="AU23" s="5"/>
      <c r="AV23" s="5" t="s">
        <v>2</v>
      </c>
      <c r="AW23" s="5"/>
      <c r="AX23" s="5" t="s">
        <v>3</v>
      </c>
      <c r="AY23" s="5"/>
      <c r="AZ23" s="5" t="s">
        <v>4</v>
      </c>
      <c r="BA23" s="5"/>
      <c r="BB23" s="5" t="s">
        <v>5</v>
      </c>
      <c r="BC23" s="5"/>
      <c r="BD23" s="5" t="s">
        <v>6</v>
      </c>
      <c r="BE23" s="5"/>
      <c r="BF23" s="5" t="s">
        <v>13</v>
      </c>
      <c r="BG23" s="5"/>
      <c r="BH23" s="5" t="s">
        <v>8</v>
      </c>
      <c r="BI23" s="5"/>
      <c r="BJ23" s="5" t="s">
        <v>9</v>
      </c>
      <c r="BK23" s="5"/>
      <c r="BL23" s="5" t="s">
        <v>10</v>
      </c>
      <c r="BM23" s="5"/>
      <c r="BN23" s="5" t="s">
        <v>11</v>
      </c>
      <c r="BO23" s="5"/>
      <c r="BP23" s="5" t="s">
        <v>12</v>
      </c>
      <c r="BQ23" s="5"/>
      <c r="BR23" s="37"/>
    </row>
    <row r="24" spans="1:344" s="16" customFormat="1" ht="6.75" customHeight="1" x14ac:dyDescent="0.3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</row>
    <row r="25" spans="1:344" x14ac:dyDescent="0.35">
      <c r="A25" s="17" t="s">
        <v>18</v>
      </c>
      <c r="B25" s="31"/>
      <c r="C25" s="31"/>
      <c r="D25" s="32">
        <f>IF(controle!D20,15,0)</f>
        <v>0</v>
      </c>
      <c r="E25" s="32">
        <f>IF(controle!E20,15,0)</f>
        <v>0</v>
      </c>
      <c r="F25" s="32">
        <f>IF(controle!F20,15,0)</f>
        <v>0</v>
      </c>
      <c r="G25" s="32">
        <f>IF(controle!G20,16,0)</f>
        <v>0</v>
      </c>
      <c r="H25" s="32">
        <f>IF(controle!H20,15,0)</f>
        <v>0</v>
      </c>
      <c r="I25" s="32">
        <f>IF(controle!I20,15,0)</f>
        <v>0</v>
      </c>
      <c r="J25" s="32">
        <f>IF(controle!J20,15,0)</f>
        <v>0</v>
      </c>
      <c r="K25" s="32">
        <f>IF(controle!K20,16,0)</f>
        <v>0</v>
      </c>
      <c r="L25" s="32">
        <f>IF(controle!L20,15,0)</f>
        <v>0</v>
      </c>
      <c r="M25" s="32">
        <f>IF(controle!M20,16,0)</f>
        <v>0</v>
      </c>
      <c r="N25" s="32">
        <f>IF(controle!N20,15,0)</f>
        <v>0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2">
        <f>IF(controle!AB20,15,0)</f>
        <v>0</v>
      </c>
      <c r="AC25" s="32">
        <f>IF(controle!AC20,15,0)</f>
        <v>0</v>
      </c>
      <c r="AD25" s="32">
        <f>IF(controle!AD20,15,0)</f>
        <v>0</v>
      </c>
      <c r="AE25" s="32">
        <f>IF(controle!AE20,16,0)</f>
        <v>0</v>
      </c>
      <c r="AF25" s="32">
        <f>IF(controle!AF20,15,0)</f>
        <v>0</v>
      </c>
      <c r="AG25" s="32">
        <f>IF(controle!AG20,15,0)</f>
        <v>0</v>
      </c>
      <c r="AH25" s="32">
        <f>IF(controle!AH20,15,0)</f>
        <v>0</v>
      </c>
      <c r="AI25" s="32">
        <f>IF(controle!AI20,16,0)</f>
        <v>0</v>
      </c>
      <c r="AJ25" s="32">
        <f>IF(controle!AJ20,15,0)</f>
        <v>0</v>
      </c>
      <c r="AK25" s="32">
        <f>IF(controle!AK20,16,0)</f>
        <v>0</v>
      </c>
      <c r="AL25" s="32">
        <f>IF(controle!AL20,15,0)</f>
        <v>0</v>
      </c>
      <c r="AM25" s="32">
        <f>IF(controle!AM20,15,0)</f>
        <v>0</v>
      </c>
      <c r="AN25" s="32">
        <f>IF(controle!AN20,15,0)</f>
        <v>0</v>
      </c>
      <c r="AO25" s="32">
        <f>IF(controle!AO20,16,0)</f>
        <v>0</v>
      </c>
      <c r="AP25" s="32">
        <f>IF(controle!AP20,15,0)</f>
        <v>0</v>
      </c>
      <c r="AQ25" s="32">
        <f>IF(controle!AQ20,15,0)</f>
        <v>0</v>
      </c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>
        <f>SUM(B25:BQ25)</f>
        <v>0</v>
      </c>
      <c r="BS25" s="21"/>
    </row>
    <row r="26" spans="1:344" x14ac:dyDescent="0.35">
      <c r="A26" s="17" t="s">
        <v>19</v>
      </c>
      <c r="B26" s="31"/>
      <c r="C26" s="31"/>
      <c r="D26" s="31"/>
      <c r="E26" s="31"/>
      <c r="F26" s="32">
        <f>IF(controle!F21,15,0)</f>
        <v>0</v>
      </c>
      <c r="G26" s="32">
        <f>IF(controle!G21,16,0)</f>
        <v>0</v>
      </c>
      <c r="H26" s="32">
        <f>IF(controle!H21,15,0)</f>
        <v>0</v>
      </c>
      <c r="I26" s="32">
        <f>IF(controle!I21,15,0)</f>
        <v>0</v>
      </c>
      <c r="J26" s="32">
        <f>IF(controle!J21,15,0)</f>
        <v>0</v>
      </c>
      <c r="K26" s="32">
        <f>IF(controle!K21,16,0)</f>
        <v>0</v>
      </c>
      <c r="L26" s="32">
        <f>IF(controle!L21,15,0)</f>
        <v>0</v>
      </c>
      <c r="M26" s="32">
        <f>IF(controle!M21,16,0)</f>
        <v>0</v>
      </c>
      <c r="N26" s="32">
        <f>IF(controle!N21,15,0)</f>
        <v>0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2">
        <f>IF(controle!AB21,15,0)</f>
        <v>0</v>
      </c>
      <c r="AC26" s="32">
        <f>IF(controle!AC21,15,0)</f>
        <v>0</v>
      </c>
      <c r="AD26" s="32">
        <f>IF(controle!AD21,15,0)</f>
        <v>0</v>
      </c>
      <c r="AE26" s="32">
        <f>IF(controle!AE21,16,0)</f>
        <v>0</v>
      </c>
      <c r="AF26" s="32">
        <f>IF(controle!AF21,15,0)</f>
        <v>0</v>
      </c>
      <c r="AG26" s="32">
        <f>IF(controle!AG21,15,0)</f>
        <v>0</v>
      </c>
      <c r="AH26" s="32">
        <f>IF(controle!AH21,15,0)</f>
        <v>0</v>
      </c>
      <c r="AI26" s="32">
        <f>IF(controle!AI21,16,0)</f>
        <v>0</v>
      </c>
      <c r="AJ26" s="32">
        <f>IF(controle!AJ21,15,0)</f>
        <v>0</v>
      </c>
      <c r="AK26" s="32">
        <f>IF(controle!AK21,16,0)</f>
        <v>0</v>
      </c>
      <c r="AL26" s="32">
        <f>IF(controle!AL21,15,0)</f>
        <v>0</v>
      </c>
      <c r="AM26" s="32">
        <f>IF(controle!AM21,15,0)</f>
        <v>0</v>
      </c>
      <c r="AN26" s="32">
        <f>IF(controle!AN21,15,0)</f>
        <v>0</v>
      </c>
      <c r="AO26" s="32">
        <f>IF(controle!AO21,16,0)</f>
        <v>0</v>
      </c>
      <c r="AP26" s="32">
        <f>IF(controle!AP21,15,0)</f>
        <v>0</v>
      </c>
      <c r="AQ26" s="32">
        <f>IF(controle!AQ21,15,0)</f>
        <v>0</v>
      </c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>
        <f t="shared" ref="BR26:BR36" si="0">SUM(B26:BQ26)</f>
        <v>0</v>
      </c>
      <c r="BS26" s="21"/>
    </row>
    <row r="27" spans="1:344" x14ac:dyDescent="0.35">
      <c r="A27" s="17" t="s">
        <v>20</v>
      </c>
      <c r="B27" s="31"/>
      <c r="C27" s="31"/>
      <c r="D27" s="31"/>
      <c r="E27" s="31"/>
      <c r="F27" s="31"/>
      <c r="G27" s="31"/>
      <c r="H27" s="32">
        <f>IF(controle!H22,15,0)</f>
        <v>0</v>
      </c>
      <c r="I27" s="32">
        <f>IF(controle!I22,15,0)</f>
        <v>0</v>
      </c>
      <c r="J27" s="32">
        <f>IF(controle!J22,15,0)</f>
        <v>0</v>
      </c>
      <c r="K27" s="32">
        <f>IF(controle!K22,16,0)</f>
        <v>0</v>
      </c>
      <c r="L27" s="32">
        <f>IF(controle!L22,15,0)</f>
        <v>0</v>
      </c>
      <c r="M27" s="32">
        <f>IF(controle!M22,16,0)</f>
        <v>0</v>
      </c>
      <c r="N27" s="32">
        <f>IF(controle!N22,15,0)</f>
        <v>0</v>
      </c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2">
        <f>IF(controle!AB22,15,0)</f>
        <v>0</v>
      </c>
      <c r="AC27" s="32">
        <f>IF(controle!AC22,15,0)</f>
        <v>0</v>
      </c>
      <c r="AD27" s="32">
        <f>IF(controle!AD22,15,0)</f>
        <v>0</v>
      </c>
      <c r="AE27" s="32">
        <f>IF(controle!AE22,16,0)</f>
        <v>0</v>
      </c>
      <c r="AF27" s="32">
        <f>IF(controle!AF22,15,0)</f>
        <v>0</v>
      </c>
      <c r="AG27" s="32">
        <f>IF(controle!AG22,15,0)</f>
        <v>0</v>
      </c>
      <c r="AH27" s="32">
        <f>IF(controle!AH22,15,0)</f>
        <v>0</v>
      </c>
      <c r="AI27" s="32">
        <f>IF(controle!AI22,16,0)</f>
        <v>0</v>
      </c>
      <c r="AJ27" s="32">
        <f>IF(controle!AJ22,15,0)</f>
        <v>0</v>
      </c>
      <c r="AK27" s="32">
        <f>IF(controle!AK22,16,0)</f>
        <v>0</v>
      </c>
      <c r="AL27" s="32">
        <f>IF(controle!AL22,15,0)</f>
        <v>0</v>
      </c>
      <c r="AM27" s="32">
        <f>IF(controle!AM22,15,0)</f>
        <v>0</v>
      </c>
      <c r="AN27" s="32">
        <f>IF(controle!AN22,15,0)</f>
        <v>0</v>
      </c>
      <c r="AO27" s="32">
        <f>IF(controle!AO22,16,0)</f>
        <v>0</v>
      </c>
      <c r="AP27" s="32">
        <f>IF(controle!AP22,15,0)</f>
        <v>0</v>
      </c>
      <c r="AQ27" s="32">
        <f>IF(controle!AQ22,15,0)</f>
        <v>0</v>
      </c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>
        <f t="shared" si="0"/>
        <v>0</v>
      </c>
      <c r="BS27" s="21"/>
    </row>
    <row r="28" spans="1:344" x14ac:dyDescent="0.35">
      <c r="A28" s="17" t="s">
        <v>21</v>
      </c>
      <c r="B28" s="31"/>
      <c r="C28" s="31"/>
      <c r="D28" s="31"/>
      <c r="E28" s="31"/>
      <c r="F28" s="31"/>
      <c r="G28" s="31"/>
      <c r="H28" s="31"/>
      <c r="I28" s="31"/>
      <c r="J28" s="32">
        <f>IF(controle!J23,15,0)</f>
        <v>0</v>
      </c>
      <c r="K28" s="32">
        <f>IF(controle!K23,16,0)</f>
        <v>0</v>
      </c>
      <c r="L28" s="32">
        <f>IF(controle!L23,15,0)</f>
        <v>0</v>
      </c>
      <c r="M28" s="32">
        <f>IF(controle!M23,16,0)</f>
        <v>0</v>
      </c>
      <c r="N28" s="32">
        <f>IF(controle!N23,15,0)</f>
        <v>0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2">
        <f>IF(controle!AB23,15,0)</f>
        <v>0</v>
      </c>
      <c r="AC28" s="32">
        <f>IF(controle!AC23,15,0)</f>
        <v>0</v>
      </c>
      <c r="AD28" s="32">
        <f>IF(controle!AD23,15,0)</f>
        <v>0</v>
      </c>
      <c r="AE28" s="32">
        <f>IF(controle!AE23,16,0)</f>
        <v>0</v>
      </c>
      <c r="AF28" s="32">
        <f>IF(controle!AF23,15,0)</f>
        <v>0</v>
      </c>
      <c r="AG28" s="32">
        <f>IF(controle!AG23,15,0)</f>
        <v>0</v>
      </c>
      <c r="AH28" s="32">
        <f>IF(controle!AH23,15,0)</f>
        <v>0</v>
      </c>
      <c r="AI28" s="32">
        <f>IF(controle!AI23,16,0)</f>
        <v>0</v>
      </c>
      <c r="AJ28" s="32">
        <f>IF(controle!AJ23,15,0)</f>
        <v>0</v>
      </c>
      <c r="AK28" s="32">
        <f>IF(controle!AK23,16,0)</f>
        <v>0</v>
      </c>
      <c r="AL28" s="32">
        <f>IF(controle!AL23,15,0)</f>
        <v>0</v>
      </c>
      <c r="AM28" s="32">
        <f>IF(controle!AM23,15,0)</f>
        <v>0</v>
      </c>
      <c r="AN28" s="32">
        <f>IF(controle!AN23,15,0)</f>
        <v>0</v>
      </c>
      <c r="AO28" s="32">
        <f>IF(controle!AO23,16,0)</f>
        <v>0</v>
      </c>
      <c r="AP28" s="32">
        <f>IF(controle!AP23,15,0)</f>
        <v>0</v>
      </c>
      <c r="AQ28" s="32">
        <f>IF(controle!AQ23,15,0)</f>
        <v>0</v>
      </c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>
        <f t="shared" si="0"/>
        <v>0</v>
      </c>
      <c r="BS28" s="21"/>
    </row>
    <row r="29" spans="1:344" x14ac:dyDescent="0.35">
      <c r="A29" s="17" t="s">
        <v>22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>
        <f>IF(controle!L24,15,0)</f>
        <v>0</v>
      </c>
      <c r="M29" s="32">
        <f>IF(controle!M24,16,0)</f>
        <v>0</v>
      </c>
      <c r="N29" s="32">
        <f>IF(controle!N24,15,0)</f>
        <v>0</v>
      </c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2">
        <f>IF(controle!AB24,15,0)</f>
        <v>0</v>
      </c>
      <c r="AC29" s="32">
        <f>IF(controle!AC24,15,0)</f>
        <v>0</v>
      </c>
      <c r="AD29" s="32">
        <f>IF(controle!AD24,15,0)</f>
        <v>0</v>
      </c>
      <c r="AE29" s="32">
        <f>IF(controle!AE24,16,0)</f>
        <v>0</v>
      </c>
      <c r="AF29" s="32">
        <f>IF(controle!AF24,15,0)</f>
        <v>0</v>
      </c>
      <c r="AG29" s="32">
        <f>IF(controle!AG24,15,0)</f>
        <v>0</v>
      </c>
      <c r="AH29" s="32">
        <f>IF(controle!AH24,15,0)</f>
        <v>0</v>
      </c>
      <c r="AI29" s="32">
        <f>IF(controle!AI24,16,0)</f>
        <v>0</v>
      </c>
      <c r="AJ29" s="32">
        <f>IF(controle!AJ24,15,0)</f>
        <v>0</v>
      </c>
      <c r="AK29" s="32">
        <f>IF(controle!AK24,16,0)</f>
        <v>0</v>
      </c>
      <c r="AL29" s="32">
        <f>IF(controle!AL24,15,0)</f>
        <v>0</v>
      </c>
      <c r="AM29" s="32">
        <f>IF(controle!AM24,15,0)</f>
        <v>0</v>
      </c>
      <c r="AN29" s="32">
        <f>IF(controle!AN24,15,0)</f>
        <v>0</v>
      </c>
      <c r="AO29" s="32">
        <f>IF(controle!AO24,16,0)</f>
        <v>0</v>
      </c>
      <c r="AP29" s="32">
        <f>IF(controle!AP24,15,0)</f>
        <v>0</v>
      </c>
      <c r="AQ29" s="32">
        <f>IF(controle!AQ24,15,0)</f>
        <v>0</v>
      </c>
      <c r="AR29" s="31"/>
      <c r="AS29" s="31"/>
      <c r="AT29" s="31"/>
      <c r="AU29" s="31"/>
      <c r="AV29" s="31"/>
      <c r="AW29" s="31"/>
      <c r="AX29" s="31"/>
      <c r="AY29" s="31"/>
      <c r="AZ29" s="32">
        <f>IF(controle!AZ24,15,0)</f>
        <v>0</v>
      </c>
      <c r="BA29" s="32">
        <f>IF(controle!BA24,15,0)</f>
        <v>0</v>
      </c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>
        <f t="shared" si="0"/>
        <v>0</v>
      </c>
      <c r="BS29" s="21"/>
    </row>
    <row r="30" spans="1:344" x14ac:dyDescent="0.35">
      <c r="A30" s="17" t="s">
        <v>23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>
        <f>IF(controle!N25,15,0)</f>
        <v>0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2">
        <f>IF(controle!AB25,15,0)</f>
        <v>0</v>
      </c>
      <c r="AC30" s="32">
        <f>IF(controle!AC25,15,0)</f>
        <v>0</v>
      </c>
      <c r="AD30" s="32">
        <f>IF(controle!AD25,15,0)</f>
        <v>0</v>
      </c>
      <c r="AE30" s="32">
        <f>IF(controle!AE25,16,0)</f>
        <v>0</v>
      </c>
      <c r="AF30" s="32">
        <f>IF(controle!AF25,15,0)</f>
        <v>0</v>
      </c>
      <c r="AG30" s="32">
        <f>IF(controle!AG25,15,0)</f>
        <v>0</v>
      </c>
      <c r="AH30" s="32">
        <f>IF(controle!AH25,15,0)</f>
        <v>0</v>
      </c>
      <c r="AI30" s="32">
        <f>IF(controle!AI25,16,0)</f>
        <v>0</v>
      </c>
      <c r="AJ30" s="32">
        <f>IF(controle!AJ25,15,0)</f>
        <v>0</v>
      </c>
      <c r="AK30" s="32">
        <f>IF(controle!AK25,16,0)</f>
        <v>0</v>
      </c>
      <c r="AL30" s="32">
        <f>IF(controle!AL25,15,0)</f>
        <v>0</v>
      </c>
      <c r="AM30" s="32">
        <f>IF(controle!AM25,15,0)</f>
        <v>0</v>
      </c>
      <c r="AN30" s="32">
        <f>IF(controle!AN25,15,0)</f>
        <v>0</v>
      </c>
      <c r="AO30" s="32">
        <f>IF(controle!AO25,16,0)</f>
        <v>0</v>
      </c>
      <c r="AP30" s="32">
        <f>IF(controle!AP25,15,0)</f>
        <v>0</v>
      </c>
      <c r="AQ30" s="32">
        <f>IF(controle!AQ25,15,0)</f>
        <v>0</v>
      </c>
      <c r="AR30" s="31"/>
      <c r="AS30" s="31"/>
      <c r="AT30" s="31"/>
      <c r="AU30" s="31"/>
      <c r="AV30" s="31"/>
      <c r="AW30" s="31"/>
      <c r="AX30" s="31"/>
      <c r="AY30" s="31"/>
      <c r="AZ30" s="32">
        <f>IF(controle!AZ25,15,0)</f>
        <v>0</v>
      </c>
      <c r="BA30" s="32">
        <f>IF(controle!BA25,15,0)</f>
        <v>0</v>
      </c>
      <c r="BB30" s="32">
        <f>IF(controle!BB25,15,0)</f>
        <v>0</v>
      </c>
      <c r="BC30" s="32">
        <f>IF(controle!BC25,16,0)</f>
        <v>0</v>
      </c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>
        <f t="shared" si="0"/>
        <v>0</v>
      </c>
      <c r="BS30" s="21"/>
    </row>
    <row r="31" spans="1:344" ht="13.5" customHeight="1" x14ac:dyDescent="0.35">
      <c r="A31" s="17" t="s">
        <v>15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2">
        <f>IF(controle!AB26,15,0)</f>
        <v>0</v>
      </c>
      <c r="AC31" s="32">
        <f>IF(controle!AC26,15,0)</f>
        <v>0</v>
      </c>
      <c r="AD31" s="32">
        <f>IF(controle!AD26,15,0)</f>
        <v>0</v>
      </c>
      <c r="AE31" s="32">
        <f>IF(controle!AE26,16,0)</f>
        <v>0</v>
      </c>
      <c r="AF31" s="32">
        <f>IF(controle!AF26,15,0)</f>
        <v>0</v>
      </c>
      <c r="AG31" s="32">
        <f>IF(controle!AG26,15,0)</f>
        <v>0</v>
      </c>
      <c r="AH31" s="32">
        <f>IF(controle!AH26,15,0)</f>
        <v>0</v>
      </c>
      <c r="AI31" s="32">
        <f>IF(controle!AI26,16,0)</f>
        <v>0</v>
      </c>
      <c r="AJ31" s="32">
        <f>IF(controle!AJ26,15,0)</f>
        <v>0</v>
      </c>
      <c r="AK31" s="32">
        <f>IF(controle!AK26,16,0)</f>
        <v>0</v>
      </c>
      <c r="AL31" s="32">
        <f>IF(controle!AL26,15,0)</f>
        <v>0</v>
      </c>
      <c r="AM31" s="32">
        <f>IF(controle!AM26,15,0)</f>
        <v>0</v>
      </c>
      <c r="AN31" s="32">
        <f>IF(controle!AN26,15,0)</f>
        <v>0</v>
      </c>
      <c r="AO31" s="32">
        <f>IF(controle!AO26,16,0)</f>
        <v>0</v>
      </c>
      <c r="AP31" s="32">
        <f>IF(controle!AP26,15,0)</f>
        <v>0</v>
      </c>
      <c r="AQ31" s="32">
        <f>IF(controle!AQ26,15,0)</f>
        <v>0</v>
      </c>
      <c r="AR31" s="31"/>
      <c r="AS31" s="31"/>
      <c r="AT31" s="31"/>
      <c r="AU31" s="31"/>
      <c r="AV31" s="31"/>
      <c r="AW31" s="31"/>
      <c r="AX31" s="31"/>
      <c r="AY31" s="31"/>
      <c r="AZ31" s="32">
        <f>IF(controle!AZ26,15,0)</f>
        <v>0</v>
      </c>
      <c r="BA31" s="32">
        <f>IF(controle!BA26,15,0)</f>
        <v>0</v>
      </c>
      <c r="BB31" s="32">
        <f>IF(controle!BB26,15,0)</f>
        <v>0</v>
      </c>
      <c r="BC31" s="32">
        <f>IF(controle!BC26,16,0)</f>
        <v>0</v>
      </c>
      <c r="BD31" s="32">
        <f>IF(controle!BD26,15,0)</f>
        <v>0</v>
      </c>
      <c r="BE31" s="32">
        <f>IF(controle!BE26,15,0)</f>
        <v>0</v>
      </c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>
        <f t="shared" si="0"/>
        <v>0</v>
      </c>
      <c r="BS31" s="21"/>
    </row>
    <row r="32" spans="1:344" x14ac:dyDescent="0.35">
      <c r="A32" s="17" t="s">
        <v>16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2">
        <f>IF(controle!AB27,15,0)</f>
        <v>0</v>
      </c>
      <c r="AC32" s="32">
        <f>IF(controle!AC27,15,0)</f>
        <v>0</v>
      </c>
      <c r="AD32" s="32">
        <f>IF(controle!AD27,15,0)</f>
        <v>0</v>
      </c>
      <c r="AE32" s="32">
        <f>IF(controle!AE27,16,0)</f>
        <v>0</v>
      </c>
      <c r="AF32" s="32">
        <f>IF(controle!AF27,15,0)</f>
        <v>0</v>
      </c>
      <c r="AG32" s="32">
        <f>IF(controle!AG27,15,0)</f>
        <v>0</v>
      </c>
      <c r="AH32" s="32">
        <f>IF(controle!AH27,15,0)</f>
        <v>0</v>
      </c>
      <c r="AI32" s="32">
        <f>IF(controle!AI27,16,0)</f>
        <v>0</v>
      </c>
      <c r="AJ32" s="32">
        <f>IF(controle!AJ27,15,0)</f>
        <v>0</v>
      </c>
      <c r="AK32" s="32">
        <f>IF(controle!AK27,16,0)</f>
        <v>0</v>
      </c>
      <c r="AL32" s="32">
        <f>IF(controle!AL27,15,0)</f>
        <v>0</v>
      </c>
      <c r="AM32" s="32">
        <f>IF(controle!AM27,15,0)</f>
        <v>0</v>
      </c>
      <c r="AN32" s="32">
        <f>IF(controle!AN27,15,0)</f>
        <v>0</v>
      </c>
      <c r="AO32" s="32">
        <f>IF(controle!AO27,16,0)</f>
        <v>0</v>
      </c>
      <c r="AP32" s="32">
        <f>IF(controle!AP27,15,0)</f>
        <v>0</v>
      </c>
      <c r="AQ32" s="32">
        <f>IF(controle!AQ27,15,0)</f>
        <v>0</v>
      </c>
      <c r="AR32" s="31"/>
      <c r="AS32" s="31"/>
      <c r="AT32" s="31"/>
      <c r="AU32" s="31"/>
      <c r="AV32" s="31"/>
      <c r="AW32" s="31"/>
      <c r="AX32" s="31"/>
      <c r="AY32" s="31"/>
      <c r="AZ32" s="32">
        <f>IF(controle!AZ27,15,0)</f>
        <v>0</v>
      </c>
      <c r="BA32" s="32">
        <f>IF(controle!BA27,15,0)</f>
        <v>0</v>
      </c>
      <c r="BB32" s="32">
        <f>IF(controle!BB27,15,0)</f>
        <v>0</v>
      </c>
      <c r="BC32" s="32">
        <f>IF(controle!BC27,16,0)</f>
        <v>0</v>
      </c>
      <c r="BD32" s="32">
        <f>IF(controle!BD27,15,0)</f>
        <v>0</v>
      </c>
      <c r="BE32" s="32">
        <f>IF(controle!BE27,15,0)</f>
        <v>0</v>
      </c>
      <c r="BF32" s="32">
        <f>IF(controle!BF27,15,0)</f>
        <v>0</v>
      </c>
      <c r="BG32" s="32">
        <f>IF(controle!BG27,16,0)</f>
        <v>0</v>
      </c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>
        <f t="shared" si="0"/>
        <v>0</v>
      </c>
      <c r="BS32" s="21"/>
    </row>
    <row r="33" spans="1:344" x14ac:dyDescent="0.35">
      <c r="A33" s="17" t="s">
        <v>17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>
        <f>IF(controle!AB28,15,0)</f>
        <v>0</v>
      </c>
      <c r="AC33" s="32">
        <f>IF(controle!AC28,15,0)</f>
        <v>0</v>
      </c>
      <c r="AD33" s="32">
        <f>IF(controle!AD28,15,0)</f>
        <v>0</v>
      </c>
      <c r="AE33" s="32">
        <f>IF(controle!AE28,16,0)</f>
        <v>0</v>
      </c>
      <c r="AF33" s="32">
        <f>IF(controle!AF28,15,0)</f>
        <v>0</v>
      </c>
      <c r="AG33" s="32">
        <f>IF(controle!AG28,15,0)</f>
        <v>0</v>
      </c>
      <c r="AH33" s="32">
        <f>IF(controle!AH28,15,0)</f>
        <v>0</v>
      </c>
      <c r="AI33" s="32">
        <f>IF(controle!AI28,16,0)</f>
        <v>0</v>
      </c>
      <c r="AJ33" s="32">
        <f>IF(controle!AJ28,15,0)</f>
        <v>0</v>
      </c>
      <c r="AK33" s="32">
        <f>IF(controle!AK28,16,0)</f>
        <v>0</v>
      </c>
      <c r="AL33" s="32">
        <f>IF(controle!AL28,15,0)</f>
        <v>0</v>
      </c>
      <c r="AM33" s="32">
        <f>IF(controle!AM28,15,0)</f>
        <v>0</v>
      </c>
      <c r="AN33" s="32">
        <f>IF(controle!AN28,15,0)</f>
        <v>0</v>
      </c>
      <c r="AO33" s="32">
        <f>IF(controle!AO28,16,0)</f>
        <v>0</v>
      </c>
      <c r="AP33" s="32">
        <f>IF(controle!AP28,15,0)</f>
        <v>0</v>
      </c>
      <c r="AQ33" s="32">
        <f>IF(controle!AQ28,15,0)</f>
        <v>0</v>
      </c>
      <c r="AR33" s="31"/>
      <c r="AS33" s="31"/>
      <c r="AT33" s="31"/>
      <c r="AU33" s="31"/>
      <c r="AV33" s="31"/>
      <c r="AW33" s="31"/>
      <c r="AX33" s="31"/>
      <c r="AY33" s="31"/>
      <c r="AZ33" s="32">
        <f>IF(controle!AZ28,15,0)</f>
        <v>0</v>
      </c>
      <c r="BA33" s="32">
        <f>IF(controle!BA28,15,0)</f>
        <v>0</v>
      </c>
      <c r="BB33" s="32">
        <f>IF(controle!BB28,15,0)</f>
        <v>0</v>
      </c>
      <c r="BC33" s="32">
        <f>IF(controle!BC28,16,0)</f>
        <v>0</v>
      </c>
      <c r="BD33" s="32">
        <f>IF(controle!BD28,15,0)</f>
        <v>0</v>
      </c>
      <c r="BE33" s="32">
        <f>IF(controle!BE28,15,0)</f>
        <v>0</v>
      </c>
      <c r="BF33" s="32">
        <f>IF(controle!BF28,15,0)</f>
        <v>0</v>
      </c>
      <c r="BG33" s="32">
        <f>IF(controle!BG28,16,0)</f>
        <v>0</v>
      </c>
      <c r="BH33" s="32">
        <f>IF(controle!BH28,15,0)</f>
        <v>0</v>
      </c>
      <c r="BI33" s="32">
        <f>IF(controle!BI28,16,0)</f>
        <v>0</v>
      </c>
      <c r="BJ33" s="31"/>
      <c r="BK33" s="31"/>
      <c r="BL33" s="31"/>
      <c r="BM33" s="31"/>
      <c r="BN33" s="31"/>
      <c r="BO33" s="31"/>
      <c r="BP33" s="31"/>
      <c r="BQ33" s="31"/>
      <c r="BR33">
        <f t="shared" si="0"/>
        <v>0</v>
      </c>
      <c r="BS33" s="21"/>
    </row>
    <row r="34" spans="1:344" x14ac:dyDescent="0.35">
      <c r="A34" s="17" t="s">
        <v>24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>
        <f>IF(controle!AB29,15,0)</f>
        <v>0</v>
      </c>
      <c r="AC34" s="32">
        <f>IF(controle!AC29,15,0)</f>
        <v>0</v>
      </c>
      <c r="AD34" s="32">
        <f>IF(controle!AD29,15,0)</f>
        <v>0</v>
      </c>
      <c r="AE34" s="32">
        <f>IF(controle!AE29,16,0)</f>
        <v>0</v>
      </c>
      <c r="AF34" s="32">
        <f>IF(controle!AF29,15,0)</f>
        <v>0</v>
      </c>
      <c r="AG34" s="32">
        <f>IF(controle!AG29,15,0)</f>
        <v>0</v>
      </c>
      <c r="AH34" s="32">
        <f>IF(controle!AH29,15,0)</f>
        <v>0</v>
      </c>
      <c r="AI34" s="32">
        <f>IF(controle!AI29,16,0)</f>
        <v>0</v>
      </c>
      <c r="AJ34" s="32">
        <f>IF(controle!AJ29,15,0)</f>
        <v>0</v>
      </c>
      <c r="AK34" s="32">
        <f>IF(controle!AK29,16,0)</f>
        <v>0</v>
      </c>
      <c r="AL34" s="32">
        <f>IF(controle!AL29,15,0)</f>
        <v>0</v>
      </c>
      <c r="AM34" s="32">
        <f>IF(controle!AM29,15,0)</f>
        <v>0</v>
      </c>
      <c r="AN34" s="32">
        <f>IF(controle!AN29,15,0)</f>
        <v>0</v>
      </c>
      <c r="AO34" s="32">
        <f>IF(controle!AO29,16,0)</f>
        <v>0</v>
      </c>
      <c r="AP34" s="32">
        <f>IF(controle!AP29,15,0)</f>
        <v>0</v>
      </c>
      <c r="AQ34" s="32">
        <f>IF(controle!AQ29,15,0)</f>
        <v>0</v>
      </c>
      <c r="AR34" s="31"/>
      <c r="AS34" s="31"/>
      <c r="AT34" s="31"/>
      <c r="AU34" s="31"/>
      <c r="AV34" s="31"/>
      <c r="AW34" s="31"/>
      <c r="AX34" s="31"/>
      <c r="AY34" s="31"/>
      <c r="AZ34" s="32">
        <f>IF(controle!AZ29,15,0)</f>
        <v>0</v>
      </c>
      <c r="BA34" s="32">
        <f>IF(controle!BA29,15,0)</f>
        <v>0</v>
      </c>
      <c r="BB34" s="32">
        <f>IF(controle!BB29,15,0)</f>
        <v>0</v>
      </c>
      <c r="BC34" s="32">
        <f>IF(controle!BC29,16,0)</f>
        <v>0</v>
      </c>
      <c r="BD34" s="32">
        <f>IF(controle!BD29,15,0)</f>
        <v>0</v>
      </c>
      <c r="BE34" s="32">
        <f>IF(controle!BE29,15,0)</f>
        <v>0</v>
      </c>
      <c r="BF34" s="32">
        <f>IF(controle!BF29,15,0)</f>
        <v>0</v>
      </c>
      <c r="BG34" s="32">
        <f>IF(controle!BG29,16,0)</f>
        <v>0</v>
      </c>
      <c r="BH34" s="32">
        <f>IF(controle!BH29,15,0)</f>
        <v>0</v>
      </c>
      <c r="BI34" s="32">
        <f>IF(controle!BI29,16,0)</f>
        <v>0</v>
      </c>
      <c r="BJ34" s="32">
        <f>IF(controle!BJ29,15,0)</f>
        <v>0</v>
      </c>
      <c r="BK34" s="32">
        <f>IF(controle!BK29,15,0)</f>
        <v>0</v>
      </c>
      <c r="BL34" s="31"/>
      <c r="BM34" s="31"/>
      <c r="BN34" s="31"/>
      <c r="BO34" s="31"/>
      <c r="BP34" s="31"/>
      <c r="BQ34" s="31"/>
      <c r="BR34">
        <f t="shared" si="0"/>
        <v>0</v>
      </c>
      <c r="BS34" s="21"/>
    </row>
    <row r="35" spans="1:344" x14ac:dyDescent="0.35">
      <c r="A35" s="17" t="s">
        <v>25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>
        <f>IF(controle!AB30,15,0)</f>
        <v>0</v>
      </c>
      <c r="AC35" s="32">
        <f>IF(controle!AC30,15,0)</f>
        <v>0</v>
      </c>
      <c r="AD35" s="32">
        <f>IF(controle!AD30,15,0)</f>
        <v>0</v>
      </c>
      <c r="AE35" s="32">
        <f>IF(controle!AE30,16,0)</f>
        <v>0</v>
      </c>
      <c r="AF35" s="32">
        <f>IF(controle!AF30,15,0)</f>
        <v>0</v>
      </c>
      <c r="AG35" s="32">
        <f>IF(controle!AG30,15,0)</f>
        <v>0</v>
      </c>
      <c r="AH35" s="32">
        <f>IF(controle!AH30,15,0)</f>
        <v>0</v>
      </c>
      <c r="AI35" s="32">
        <f>IF(controle!AI30,16,0)</f>
        <v>0</v>
      </c>
      <c r="AJ35" s="32">
        <f>IF(controle!AJ30,15,0)</f>
        <v>0</v>
      </c>
      <c r="AK35" s="32">
        <f>IF(controle!AK30,16,0)</f>
        <v>0</v>
      </c>
      <c r="AL35" s="32">
        <f>IF(controle!AL30,15,0)</f>
        <v>0</v>
      </c>
      <c r="AM35" s="32">
        <f>IF(controle!AM30,15,0)</f>
        <v>0</v>
      </c>
      <c r="AN35" s="32">
        <f>IF(controle!AN30,15,0)</f>
        <v>0</v>
      </c>
      <c r="AO35" s="32">
        <f>IF(controle!AO30,16,0)</f>
        <v>0</v>
      </c>
      <c r="AP35" s="32">
        <f>IF(controle!AP30,15,0)</f>
        <v>0</v>
      </c>
      <c r="AQ35" s="32">
        <f>IF(controle!AQ30,15,0)</f>
        <v>0</v>
      </c>
      <c r="AR35" s="31"/>
      <c r="AS35" s="31"/>
      <c r="AT35" s="31"/>
      <c r="AU35" s="31"/>
      <c r="AV35" s="31"/>
      <c r="AW35" s="31"/>
      <c r="AX35" s="31"/>
      <c r="AY35" s="31"/>
      <c r="AZ35" s="32">
        <f>IF(controle!AZ30,15,0)</f>
        <v>0</v>
      </c>
      <c r="BA35" s="32">
        <f>IF(controle!BA30,15,0)</f>
        <v>0</v>
      </c>
      <c r="BB35" s="32">
        <f>IF(controle!BB30,15,0)</f>
        <v>0</v>
      </c>
      <c r="BC35" s="32">
        <f>IF(controle!BC30,16,0)</f>
        <v>0</v>
      </c>
      <c r="BD35" s="32">
        <f>IF(controle!BD30,15,0)</f>
        <v>0</v>
      </c>
      <c r="BE35" s="32">
        <f>IF(controle!BE30,15,0)</f>
        <v>0</v>
      </c>
      <c r="BF35" s="32">
        <f>IF(controle!BF30,15,0)</f>
        <v>0</v>
      </c>
      <c r="BG35" s="32">
        <f>IF(controle!BG30,16,0)</f>
        <v>0</v>
      </c>
      <c r="BH35" s="32">
        <f>IF(controle!BH30,15,0)</f>
        <v>0</v>
      </c>
      <c r="BI35" s="32">
        <f>IF(controle!BI30,16,0)</f>
        <v>0</v>
      </c>
      <c r="BJ35" s="32">
        <f>IF(controle!BJ30,15,0)</f>
        <v>0</v>
      </c>
      <c r="BK35" s="32">
        <f>IF(controle!BK30,15,0)</f>
        <v>0</v>
      </c>
      <c r="BL35" s="32">
        <f>IF(controle!BL30,15,0)</f>
        <v>0</v>
      </c>
      <c r="BM35" s="32">
        <f>IF(controle!BM30,16,0)</f>
        <v>0</v>
      </c>
      <c r="BN35" s="31"/>
      <c r="BO35" s="31"/>
      <c r="BP35" s="31"/>
      <c r="BQ35" s="31"/>
      <c r="BR35">
        <f t="shared" si="0"/>
        <v>0</v>
      </c>
      <c r="BS35" s="21"/>
    </row>
    <row r="36" spans="1:344" x14ac:dyDescent="0.35">
      <c r="A36" s="17" t="s">
        <v>26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2">
        <f>IF(controle!AB31,15,0)</f>
        <v>0</v>
      </c>
      <c r="AC36" s="32">
        <f>IF(controle!AC31,15,0)</f>
        <v>0</v>
      </c>
      <c r="AD36" s="32">
        <f>IF(controle!AD31,15,0)</f>
        <v>0</v>
      </c>
      <c r="AE36" s="32">
        <f>IF(controle!AE31,16,0)</f>
        <v>0</v>
      </c>
      <c r="AF36" s="32">
        <f>IF(controle!AF31,15,0)</f>
        <v>0</v>
      </c>
      <c r="AG36" s="32">
        <f>IF(controle!AG31,15,0)</f>
        <v>0</v>
      </c>
      <c r="AH36" s="32">
        <f>IF(controle!AH31,15,0)</f>
        <v>0</v>
      </c>
      <c r="AI36" s="32">
        <f>IF(controle!AI31,16,0)</f>
        <v>0</v>
      </c>
      <c r="AJ36" s="32">
        <f>IF(controle!AJ31,15,0)</f>
        <v>0</v>
      </c>
      <c r="AK36" s="32">
        <f>IF(controle!AK31,16,0)</f>
        <v>0</v>
      </c>
      <c r="AL36" s="32">
        <f>IF(controle!AL31,15,0)</f>
        <v>0</v>
      </c>
      <c r="AM36" s="32">
        <f>IF(controle!AM31,15,0)</f>
        <v>0</v>
      </c>
      <c r="AN36" s="32">
        <f>IF(controle!AN31,15,0)</f>
        <v>0</v>
      </c>
      <c r="AO36" s="32">
        <f>IF(controle!AO31,16,0)</f>
        <v>0</v>
      </c>
      <c r="AP36" s="32">
        <f>IF(controle!AP31,15,0)</f>
        <v>0</v>
      </c>
      <c r="AQ36" s="32">
        <f>IF(controle!AQ31,15,0)</f>
        <v>0</v>
      </c>
      <c r="AR36" s="31"/>
      <c r="AS36" s="31"/>
      <c r="AT36" s="31"/>
      <c r="AU36" s="31"/>
      <c r="AV36" s="31"/>
      <c r="AW36" s="31"/>
      <c r="AX36" s="31"/>
      <c r="AY36" s="31"/>
      <c r="AZ36" s="32">
        <f>IF(controle!AZ31,15,0)</f>
        <v>0</v>
      </c>
      <c r="BA36" s="32">
        <f>IF(controle!BA31,15,0)</f>
        <v>0</v>
      </c>
      <c r="BB36" s="32">
        <f>IF(controle!BB31,15,0)</f>
        <v>0</v>
      </c>
      <c r="BC36" s="32">
        <f>IF(controle!BC31,16,0)</f>
        <v>0</v>
      </c>
      <c r="BD36" s="32">
        <f>IF(controle!BD31,15,0)</f>
        <v>0</v>
      </c>
      <c r="BE36" s="32">
        <f>IF(controle!BE31,15,0)</f>
        <v>0</v>
      </c>
      <c r="BF36" s="32">
        <f>IF(controle!BF31,15,0)</f>
        <v>0</v>
      </c>
      <c r="BG36" s="32">
        <f>IF(controle!BG31,16,0)</f>
        <v>0</v>
      </c>
      <c r="BH36" s="32">
        <f>IF(controle!BH31,15,0)</f>
        <v>0</v>
      </c>
      <c r="BI36" s="32">
        <f>IF(controle!BI31,16,0)</f>
        <v>0</v>
      </c>
      <c r="BJ36" s="32">
        <f>IF(controle!BJ31,15,0)</f>
        <v>0</v>
      </c>
      <c r="BK36" s="32">
        <f>IF(controle!BK31,15,0)</f>
        <v>0</v>
      </c>
      <c r="BL36" s="32">
        <f>IF(controle!BL31,15,0)</f>
        <v>0</v>
      </c>
      <c r="BM36" s="32">
        <f>IF(controle!BM31,16,0)</f>
        <v>0</v>
      </c>
      <c r="BN36" s="32">
        <f>IF(controle!BN31,15,0)</f>
        <v>0</v>
      </c>
      <c r="BO36" s="32">
        <f>IF(controle!BO31,15,0)</f>
        <v>0</v>
      </c>
      <c r="BP36" s="31"/>
      <c r="BQ36" s="31"/>
      <c r="BR36">
        <f t="shared" si="0"/>
        <v>0</v>
      </c>
      <c r="BS36" s="21"/>
    </row>
    <row r="37" spans="1:344" s="16" customFormat="1" ht="6.75" customHeight="1" x14ac:dyDescent="0.35">
      <c r="A37" s="1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21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</row>
    <row r="38" spans="1:344" x14ac:dyDescent="0.35">
      <c r="A38" s="3"/>
      <c r="BM38" t="s">
        <v>30</v>
      </c>
      <c r="BR38" s="6">
        <f>AVERAGE(BR25:BR37)</f>
        <v>0</v>
      </c>
      <c r="BS38" s="21"/>
    </row>
    <row r="39" spans="1:344" x14ac:dyDescent="0.35">
      <c r="BS39" s="21"/>
    </row>
    <row r="40" spans="1:344" x14ac:dyDescent="0.35">
      <c r="A40" s="39" t="s">
        <v>46</v>
      </c>
    </row>
  </sheetData>
  <sheetProtection sheet="1" formatCells="0" formatColumns="0" formatRows="0" insertColumns="0" insertRows="0" insertHyperlinks="0" deleteColumns="0" deleteRows="0" sort="0" autoFilter="0" pivotTables="0"/>
  <conditionalFormatting sqref="D25:N25 F26:N26 H27:N27 J28:N28 L29:N29 N30">
    <cfRule type="cellIs" dxfId="40" priority="21" operator="equal">
      <formula>0</formula>
    </cfRule>
    <cfRule type="cellIs" dxfId="39" priority="22" operator="between">
      <formula>14</formula>
      <formula>16</formula>
    </cfRule>
  </conditionalFormatting>
  <conditionalFormatting sqref="I19:S19">
    <cfRule type="containsText" dxfId="38" priority="5" operator="containsText" text="ja">
      <formula>NOT(ISERROR(SEARCH("ja",I19)))</formula>
    </cfRule>
    <cfRule type="containsText" dxfId="37" priority="6" operator="containsText" text="nee">
      <formula>NOT(ISERROR(SEARCH("nee",I19)))</formula>
    </cfRule>
    <cfRule type="containsText" dxfId="36" priority="7" operator="containsText" text="nee">
      <formula>NOT(ISERROR(SEARCH("nee",I19)))</formula>
    </cfRule>
    <cfRule type="containsText" dxfId="35" priority="8" operator="containsText" text="&quot;Nee&quot;">
      <formula>NOT(ISERROR(SEARCH("""Nee""",I19)))</formula>
    </cfRule>
    <cfRule type="cellIs" dxfId="34" priority="9" operator="equal">
      <formula>"""Nee"""</formula>
    </cfRule>
    <cfRule type="cellIs" dxfId="33" priority="10" operator="lessThan">
      <formula>12</formula>
    </cfRule>
    <cfRule type="cellIs" dxfId="32" priority="11" operator="equal">
      <formula>12</formula>
    </cfRule>
    <cfRule type="cellIs" dxfId="31" priority="12" operator="lessThan">
      <formula>99.5</formula>
    </cfRule>
    <cfRule type="cellIs" dxfId="30" priority="13" operator="greaterThan">
      <formula>99.5</formula>
    </cfRule>
    <cfRule type="containsText" dxfId="29" priority="14" operator="containsText" text="0">
      <formula>NOT(ISERROR(SEARCH("0",I19)))</formula>
    </cfRule>
  </conditionalFormatting>
  <conditionalFormatting sqref="N19">
    <cfRule type="containsText" dxfId="28" priority="1" operator="containsText" text="ja">
      <formula>NOT(ISERROR(SEARCH("ja",N19)))</formula>
    </cfRule>
    <cfRule type="containsText" dxfId="27" priority="2" operator="containsText" text="nee">
      <formula>NOT(ISERROR(SEARCH("nee",N19)))</formula>
    </cfRule>
  </conditionalFormatting>
  <conditionalFormatting sqref="O19:S19">
    <cfRule type="containsText" dxfId="26" priority="3" operator="containsText" text="nee">
      <formula>NOT(ISERROR(SEARCH("nee",O19)))</formula>
    </cfRule>
    <cfRule type="cellIs" dxfId="25" priority="4" operator="equal">
      <formula>"ja"</formula>
    </cfRule>
  </conditionalFormatting>
  <conditionalFormatting sqref="AB25:AQ36">
    <cfRule type="cellIs" dxfId="24" priority="23" operator="equal">
      <formula>0</formula>
    </cfRule>
    <cfRule type="cellIs" dxfId="23" priority="24" operator="between">
      <formula>14</formula>
      <formula>16</formula>
    </cfRule>
  </conditionalFormatting>
  <conditionalFormatting sqref="AZ29:BA29 AZ30:BC30 AZ31:BE31 AZ32:BG32 AZ33:BI33 AZ34:BK34 AZ35:BM35 AZ36:BO36">
    <cfRule type="cellIs" dxfId="22" priority="20" operator="between">
      <formula>14</formula>
      <formula>16</formula>
    </cfRule>
    <cfRule type="cellIs" dxfId="21" priority="19" operator="equal">
      <formula>0</formula>
    </cfRule>
  </conditionalFormatting>
  <conditionalFormatting sqref="BR25">
    <cfRule type="cellIs" dxfId="20" priority="41" operator="lessThan">
      <formula>75</formula>
    </cfRule>
    <cfRule type="cellIs" dxfId="19" priority="40" operator="greaterThan">
      <formula>99</formula>
    </cfRule>
  </conditionalFormatting>
  <conditionalFormatting sqref="BR25:BR26 BR31:BR36">
    <cfRule type="cellIs" dxfId="18" priority="29" operator="equal">
      <formula>100</formula>
    </cfRule>
  </conditionalFormatting>
  <conditionalFormatting sqref="BR25:BR38">
    <cfRule type="cellIs" dxfId="17" priority="28" operator="greaterThan">
      <formula>100</formula>
    </cfRule>
    <cfRule type="cellIs" dxfId="16" priority="30" operator="lessThan">
      <formula>100</formula>
    </cfRule>
  </conditionalFormatting>
  <conditionalFormatting sqref="BR27:BR30">
    <cfRule type="cellIs" dxfId="15" priority="25" operator="greaterThan">
      <formula>75</formula>
    </cfRule>
    <cfRule type="cellIs" dxfId="14" priority="26" operator="equal">
      <formula>75</formula>
    </cfRule>
    <cfRule type="cellIs" dxfId="13" priority="27" operator="lessThan">
      <formula>75</formula>
    </cfRule>
    <cfRule type="cellIs" dxfId="12" priority="31" operator="greaterThan">
      <formula>75</formula>
    </cfRule>
    <cfRule type="cellIs" dxfId="11" priority="32" operator="greaterThan">
      <formula>75</formula>
    </cfRule>
  </conditionalFormatting>
  <conditionalFormatting sqref="BR38">
    <cfRule type="cellIs" dxfId="10" priority="15" operator="between">
      <formula>99.5</formula>
      <formula>100</formula>
    </cfRule>
    <cfRule type="cellIs" dxfId="9" priority="16" operator="equal">
      <formula>100</formula>
    </cfRule>
    <cfRule type="cellIs" dxfId="8" priority="17" operator="lessThan">
      <formula>100</formula>
    </cfRule>
  </conditionalFormatting>
  <pageMargins left="0.23622047244094491" right="0.23622047244094491" top="0.74803149606299213" bottom="0.74803149606299213" header="0.31496062992125984" footer="0.31496062992125984"/>
  <pageSetup paperSize="9" scale="55" orientation="landscape" r:id="rId1"/>
  <headerFooter>
    <oddFooter>&amp;L* Voldoende dagen voor iedere geboortemaand &amp; gemiddeld meer dan 100 dagen</oddFooter>
  </headerFooter>
  <colBreaks count="1" manualBreakCount="1">
    <brk id="2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12700</xdr:rowOff>
                  </from>
                  <to>
                    <xdr:col>3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12700</xdr:rowOff>
                  </from>
                  <to>
                    <xdr:col>4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12700</xdr:rowOff>
                  </from>
                  <to>
                    <xdr:col>5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" name="Check Box 44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12700</xdr:rowOff>
                  </from>
                  <to>
                    <xdr:col>6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" name="Check Box 45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12700</xdr:rowOff>
                  </from>
                  <to>
                    <xdr:col>7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12700</xdr:rowOff>
                  </from>
                  <to>
                    <xdr:col>8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0" name="Check Box 47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12700</xdr:rowOff>
                  </from>
                  <to>
                    <xdr:col>9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Check Box 48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12700</xdr:rowOff>
                  </from>
                  <to>
                    <xdr:col>10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Check Box 49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12700</xdr:rowOff>
                  </from>
                  <to>
                    <xdr:col>11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3" name="Check Box 50">
              <controlPr defaultSize="0" autoFill="0" autoLine="0" autoPict="0">
                <anchor moveWithCells="1">
                  <from>
                    <xdr:col>12</xdr:col>
                    <xdr:colOff>19050</xdr:colOff>
                    <xdr:row>24</xdr:row>
                    <xdr:rowOff>12700</xdr:rowOff>
                  </from>
                  <to>
                    <xdr:col>12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4" name="Check Box 51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12700</xdr:rowOff>
                  </from>
                  <to>
                    <xdr:col>13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defaultSize="0" autoFill="0" autoLine="0" autoPict="0">
                <anchor moveWithCells="1">
                  <from>
                    <xdr:col>27</xdr:col>
                    <xdr:colOff>19050</xdr:colOff>
                    <xdr:row>24</xdr:row>
                    <xdr:rowOff>12700</xdr:rowOff>
                  </from>
                  <to>
                    <xdr:col>27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heck Box 53">
              <controlPr defaultSize="0" autoFill="0" autoLine="0" autoPict="0">
                <anchor moveWithCells="1">
                  <from>
                    <xdr:col>28</xdr:col>
                    <xdr:colOff>19050</xdr:colOff>
                    <xdr:row>24</xdr:row>
                    <xdr:rowOff>12700</xdr:rowOff>
                  </from>
                  <to>
                    <xdr:col>28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Check Box 54">
              <controlPr defaultSize="0" autoFill="0" autoLine="0" autoPict="0">
                <anchor moveWithCells="1">
                  <from>
                    <xdr:col>29</xdr:col>
                    <xdr:colOff>19050</xdr:colOff>
                    <xdr:row>24</xdr:row>
                    <xdr:rowOff>12700</xdr:rowOff>
                  </from>
                  <to>
                    <xdr:col>29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Check Box 55">
              <controlPr defaultSize="0" autoFill="0" autoLine="0" autoPict="0">
                <anchor moveWithCells="1">
                  <from>
                    <xdr:col>30</xdr:col>
                    <xdr:colOff>19050</xdr:colOff>
                    <xdr:row>24</xdr:row>
                    <xdr:rowOff>12700</xdr:rowOff>
                  </from>
                  <to>
                    <xdr:col>30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>
                <anchor moveWithCells="1">
                  <from>
                    <xdr:col>31</xdr:col>
                    <xdr:colOff>19050</xdr:colOff>
                    <xdr:row>24</xdr:row>
                    <xdr:rowOff>12700</xdr:rowOff>
                  </from>
                  <to>
                    <xdr:col>31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>
                <anchor moveWithCells="1">
                  <from>
                    <xdr:col>32</xdr:col>
                    <xdr:colOff>19050</xdr:colOff>
                    <xdr:row>24</xdr:row>
                    <xdr:rowOff>12700</xdr:rowOff>
                  </from>
                  <to>
                    <xdr:col>32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1" name="Check Box 58">
              <controlPr defaultSize="0" autoFill="0" autoLine="0" autoPict="0">
                <anchor moveWithCells="1">
                  <from>
                    <xdr:col>33</xdr:col>
                    <xdr:colOff>19050</xdr:colOff>
                    <xdr:row>24</xdr:row>
                    <xdr:rowOff>12700</xdr:rowOff>
                  </from>
                  <to>
                    <xdr:col>33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2" name="Check Box 59">
              <controlPr defaultSize="0" autoFill="0" autoLine="0" autoPict="0">
                <anchor moveWithCells="1">
                  <from>
                    <xdr:col>34</xdr:col>
                    <xdr:colOff>19050</xdr:colOff>
                    <xdr:row>24</xdr:row>
                    <xdr:rowOff>12700</xdr:rowOff>
                  </from>
                  <to>
                    <xdr:col>34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3" name="Check Box 60">
              <controlPr defaultSize="0" autoFill="0" autoLine="0" autoPict="0">
                <anchor moveWithCells="1">
                  <from>
                    <xdr:col>35</xdr:col>
                    <xdr:colOff>19050</xdr:colOff>
                    <xdr:row>24</xdr:row>
                    <xdr:rowOff>12700</xdr:rowOff>
                  </from>
                  <to>
                    <xdr:col>35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Check Box 61">
              <controlPr defaultSize="0" autoFill="0" autoLine="0" autoPict="0">
                <anchor moveWithCells="1">
                  <from>
                    <xdr:col>36</xdr:col>
                    <xdr:colOff>19050</xdr:colOff>
                    <xdr:row>24</xdr:row>
                    <xdr:rowOff>12700</xdr:rowOff>
                  </from>
                  <to>
                    <xdr:col>36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5" name="Check Box 62">
              <controlPr defaultSize="0" autoFill="0" autoLine="0" autoPict="0">
                <anchor moveWithCells="1">
                  <from>
                    <xdr:col>37</xdr:col>
                    <xdr:colOff>19050</xdr:colOff>
                    <xdr:row>24</xdr:row>
                    <xdr:rowOff>12700</xdr:rowOff>
                  </from>
                  <to>
                    <xdr:col>37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6" name="Check Box 63">
              <controlPr defaultSize="0" autoFill="0" autoLine="0" autoPict="0">
                <anchor moveWithCells="1">
                  <from>
                    <xdr:col>38</xdr:col>
                    <xdr:colOff>19050</xdr:colOff>
                    <xdr:row>24</xdr:row>
                    <xdr:rowOff>12700</xdr:rowOff>
                  </from>
                  <to>
                    <xdr:col>38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7" name="Check Box 64">
              <controlPr defaultSize="0" autoFill="0" autoLine="0" autoPict="0">
                <anchor moveWithCells="1">
                  <from>
                    <xdr:col>39</xdr:col>
                    <xdr:colOff>19050</xdr:colOff>
                    <xdr:row>24</xdr:row>
                    <xdr:rowOff>12700</xdr:rowOff>
                  </from>
                  <to>
                    <xdr:col>39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8" name="Check Box 65">
              <controlPr defaultSize="0" autoFill="0" autoLine="0" autoPict="0">
                <anchor moveWithCells="1">
                  <from>
                    <xdr:col>40</xdr:col>
                    <xdr:colOff>19050</xdr:colOff>
                    <xdr:row>24</xdr:row>
                    <xdr:rowOff>12700</xdr:rowOff>
                  </from>
                  <to>
                    <xdr:col>40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9" name="Check Box 66">
              <controlPr defaultSize="0" autoFill="0" autoLine="0" autoPict="0">
                <anchor moveWithCells="1">
                  <from>
                    <xdr:col>41</xdr:col>
                    <xdr:colOff>19050</xdr:colOff>
                    <xdr:row>24</xdr:row>
                    <xdr:rowOff>12700</xdr:rowOff>
                  </from>
                  <to>
                    <xdr:col>41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0" name="Check Box 67">
              <controlPr defaultSize="0" autoFill="0" autoLine="0" autoPict="0">
                <anchor moveWithCells="1">
                  <from>
                    <xdr:col>42</xdr:col>
                    <xdr:colOff>19050</xdr:colOff>
                    <xdr:row>24</xdr:row>
                    <xdr:rowOff>12700</xdr:rowOff>
                  </from>
                  <to>
                    <xdr:col>42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12700</xdr:rowOff>
                  </from>
                  <to>
                    <xdr:col>5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2" name="Check Box 69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12700</xdr:rowOff>
                  </from>
                  <to>
                    <xdr:col>6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3" name="Check Box 70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12700</xdr:rowOff>
                  </from>
                  <to>
                    <xdr:col>7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4" name="Check Box 71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12700</xdr:rowOff>
                  </from>
                  <to>
                    <xdr:col>8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5" name="Check Box 72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12700</xdr:rowOff>
                  </from>
                  <to>
                    <xdr:col>9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6" name="Check Box 73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12700</xdr:rowOff>
                  </from>
                  <to>
                    <xdr:col>10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7" name="Check Box 74">
              <controlPr defaultSize="0" autoFill="0" autoLine="0" autoPict="0">
                <anchor moveWithCells="1">
                  <from>
                    <xdr:col>11</xdr:col>
                    <xdr:colOff>19050</xdr:colOff>
                    <xdr:row>25</xdr:row>
                    <xdr:rowOff>12700</xdr:rowOff>
                  </from>
                  <to>
                    <xdr:col>11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8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25</xdr:row>
                    <xdr:rowOff>12700</xdr:rowOff>
                  </from>
                  <to>
                    <xdr:col>12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9" name="Check Box 76">
              <controlPr defaultSize="0" autoFill="0" autoLine="0" autoPict="0">
                <anchor moveWithCells="1">
                  <from>
                    <xdr:col>13</xdr:col>
                    <xdr:colOff>19050</xdr:colOff>
                    <xdr:row>25</xdr:row>
                    <xdr:rowOff>12700</xdr:rowOff>
                  </from>
                  <to>
                    <xdr:col>13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0" name="Check Box 77">
              <controlPr defaultSize="0" autoFill="0" autoLine="0" autoPict="0">
                <anchor moveWithCells="1">
                  <from>
                    <xdr:col>27</xdr:col>
                    <xdr:colOff>19050</xdr:colOff>
                    <xdr:row>25</xdr:row>
                    <xdr:rowOff>12700</xdr:rowOff>
                  </from>
                  <to>
                    <xdr:col>27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1" name="Check Box 78">
              <controlPr defaultSize="0" autoFill="0" autoLine="0" autoPict="0">
                <anchor moveWithCells="1">
                  <from>
                    <xdr:col>28</xdr:col>
                    <xdr:colOff>19050</xdr:colOff>
                    <xdr:row>25</xdr:row>
                    <xdr:rowOff>12700</xdr:rowOff>
                  </from>
                  <to>
                    <xdr:col>28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2" name="Check Box 79">
              <controlPr defaultSize="0" autoFill="0" autoLine="0" autoPict="0">
                <anchor moveWithCells="1">
                  <from>
                    <xdr:col>29</xdr:col>
                    <xdr:colOff>19050</xdr:colOff>
                    <xdr:row>25</xdr:row>
                    <xdr:rowOff>12700</xdr:rowOff>
                  </from>
                  <to>
                    <xdr:col>29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3" name="Check Box 80">
              <controlPr defaultSize="0" autoFill="0" autoLine="0" autoPict="0">
                <anchor moveWithCells="1">
                  <from>
                    <xdr:col>30</xdr:col>
                    <xdr:colOff>19050</xdr:colOff>
                    <xdr:row>25</xdr:row>
                    <xdr:rowOff>12700</xdr:rowOff>
                  </from>
                  <to>
                    <xdr:col>30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>
                  <from>
                    <xdr:col>31</xdr:col>
                    <xdr:colOff>19050</xdr:colOff>
                    <xdr:row>25</xdr:row>
                    <xdr:rowOff>12700</xdr:rowOff>
                  </from>
                  <to>
                    <xdr:col>31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5" name="Check Box 82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12700</xdr:rowOff>
                  </from>
                  <to>
                    <xdr:col>32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6" name="Check Box 83">
              <controlPr defaultSize="0" autoFill="0" autoLine="0" autoPict="0">
                <anchor moveWithCells="1">
                  <from>
                    <xdr:col>33</xdr:col>
                    <xdr:colOff>19050</xdr:colOff>
                    <xdr:row>25</xdr:row>
                    <xdr:rowOff>12700</xdr:rowOff>
                  </from>
                  <to>
                    <xdr:col>33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7" name="Check Box 84">
              <controlPr defaultSize="0" autoFill="0" autoLine="0" autoPict="0">
                <anchor moveWithCells="1">
                  <from>
                    <xdr:col>34</xdr:col>
                    <xdr:colOff>19050</xdr:colOff>
                    <xdr:row>25</xdr:row>
                    <xdr:rowOff>12700</xdr:rowOff>
                  </from>
                  <to>
                    <xdr:col>34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8" name="Check Box 85">
              <controlPr defaultSize="0" autoFill="0" autoLine="0" autoPict="0">
                <anchor moveWithCells="1">
                  <from>
                    <xdr:col>35</xdr:col>
                    <xdr:colOff>19050</xdr:colOff>
                    <xdr:row>25</xdr:row>
                    <xdr:rowOff>12700</xdr:rowOff>
                  </from>
                  <to>
                    <xdr:col>35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9" name="Check Box 86">
              <controlPr defaultSize="0" autoFill="0" autoLine="0" autoPict="0">
                <anchor moveWithCells="1">
                  <from>
                    <xdr:col>36</xdr:col>
                    <xdr:colOff>19050</xdr:colOff>
                    <xdr:row>25</xdr:row>
                    <xdr:rowOff>12700</xdr:rowOff>
                  </from>
                  <to>
                    <xdr:col>36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0" name="Check Box 87">
              <controlPr defaultSize="0" autoFill="0" autoLine="0" autoPict="0">
                <anchor moveWithCells="1">
                  <from>
                    <xdr:col>37</xdr:col>
                    <xdr:colOff>19050</xdr:colOff>
                    <xdr:row>25</xdr:row>
                    <xdr:rowOff>12700</xdr:rowOff>
                  </from>
                  <to>
                    <xdr:col>37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1" name="Check Box 88">
              <controlPr defaultSize="0" autoFill="0" autoLine="0" autoPict="0">
                <anchor moveWithCells="1">
                  <from>
                    <xdr:col>38</xdr:col>
                    <xdr:colOff>19050</xdr:colOff>
                    <xdr:row>25</xdr:row>
                    <xdr:rowOff>12700</xdr:rowOff>
                  </from>
                  <to>
                    <xdr:col>38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2" name="Check Box 89">
              <controlPr defaultSize="0" autoFill="0" autoLine="0" autoPict="0">
                <anchor moveWithCells="1">
                  <from>
                    <xdr:col>39</xdr:col>
                    <xdr:colOff>19050</xdr:colOff>
                    <xdr:row>25</xdr:row>
                    <xdr:rowOff>12700</xdr:rowOff>
                  </from>
                  <to>
                    <xdr:col>39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3" name="Check Box 90">
              <controlPr defaultSize="0" autoFill="0" autoLine="0" autoPict="0">
                <anchor moveWithCells="1">
                  <from>
                    <xdr:col>40</xdr:col>
                    <xdr:colOff>19050</xdr:colOff>
                    <xdr:row>25</xdr:row>
                    <xdr:rowOff>12700</xdr:rowOff>
                  </from>
                  <to>
                    <xdr:col>40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4" name="Check Box 91">
              <controlPr defaultSize="0" autoFill="0" autoLine="0" autoPict="0">
                <anchor moveWithCells="1">
                  <from>
                    <xdr:col>41</xdr:col>
                    <xdr:colOff>19050</xdr:colOff>
                    <xdr:row>25</xdr:row>
                    <xdr:rowOff>12700</xdr:rowOff>
                  </from>
                  <to>
                    <xdr:col>41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5" name="Check Box 92">
              <controlPr defaultSize="0" autoFill="0" autoLine="0" autoPict="0">
                <anchor moveWithCells="1">
                  <from>
                    <xdr:col>42</xdr:col>
                    <xdr:colOff>19050</xdr:colOff>
                    <xdr:row>25</xdr:row>
                    <xdr:rowOff>12700</xdr:rowOff>
                  </from>
                  <to>
                    <xdr:col>42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6" name="Check Box 93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12700</xdr:rowOff>
                  </from>
                  <to>
                    <xdr:col>7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7" name="Check Box 94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12700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8" name="Check Box 95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12700</xdr:rowOff>
                  </from>
                  <to>
                    <xdr:col>9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9" name="Check Box 96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12700</xdr:rowOff>
                  </from>
                  <to>
                    <xdr:col>10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0" name="Check Box 97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12700</xdr:rowOff>
                  </from>
                  <to>
                    <xdr:col>11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1" name="Check Box 98">
              <controlPr defaultSize="0" autoFill="0" autoLine="0" autoPict="0">
                <anchor moveWithCells="1">
                  <from>
                    <xdr:col>12</xdr:col>
                    <xdr:colOff>19050</xdr:colOff>
                    <xdr:row>26</xdr:row>
                    <xdr:rowOff>12700</xdr:rowOff>
                  </from>
                  <to>
                    <xdr:col>12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2" name="Check Box 99">
              <controlPr defaultSize="0" autoFill="0" autoLine="0" autoPict="0">
                <anchor moveWithCells="1">
                  <from>
                    <xdr:col>13</xdr:col>
                    <xdr:colOff>19050</xdr:colOff>
                    <xdr:row>26</xdr:row>
                    <xdr:rowOff>12700</xdr:rowOff>
                  </from>
                  <to>
                    <xdr:col>13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3" name="Check Box 100">
              <controlPr defaultSize="0" autoFill="0" autoLine="0" autoPict="0">
                <anchor moveWithCells="1">
                  <from>
                    <xdr:col>27</xdr:col>
                    <xdr:colOff>19050</xdr:colOff>
                    <xdr:row>26</xdr:row>
                    <xdr:rowOff>12700</xdr:rowOff>
                  </from>
                  <to>
                    <xdr:col>27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4" name="Check Box 101">
              <controlPr defaultSize="0" autoFill="0" autoLine="0" autoPict="0">
                <anchor moveWithCells="1">
                  <from>
                    <xdr:col>28</xdr:col>
                    <xdr:colOff>19050</xdr:colOff>
                    <xdr:row>26</xdr:row>
                    <xdr:rowOff>12700</xdr:rowOff>
                  </from>
                  <to>
                    <xdr:col>28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5" name="Check Box 102">
              <controlPr defaultSize="0" autoFill="0" autoLine="0" autoPict="0">
                <anchor moveWithCells="1">
                  <from>
                    <xdr:col>29</xdr:col>
                    <xdr:colOff>19050</xdr:colOff>
                    <xdr:row>26</xdr:row>
                    <xdr:rowOff>12700</xdr:rowOff>
                  </from>
                  <to>
                    <xdr:col>29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6" name="Check Box 103">
              <controlPr defaultSize="0" autoFill="0" autoLine="0" autoPict="0">
                <anchor moveWithCells="1">
                  <from>
                    <xdr:col>30</xdr:col>
                    <xdr:colOff>19050</xdr:colOff>
                    <xdr:row>26</xdr:row>
                    <xdr:rowOff>12700</xdr:rowOff>
                  </from>
                  <to>
                    <xdr:col>30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7" name="Check Box 104">
              <controlPr defaultSize="0" autoFill="0" autoLine="0" autoPict="0">
                <anchor moveWithCells="1">
                  <from>
                    <xdr:col>31</xdr:col>
                    <xdr:colOff>19050</xdr:colOff>
                    <xdr:row>26</xdr:row>
                    <xdr:rowOff>12700</xdr:rowOff>
                  </from>
                  <to>
                    <xdr:col>31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8" name="Check Box 105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12700</xdr:rowOff>
                  </from>
                  <to>
                    <xdr:col>32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9" name="Check Box 106">
              <controlPr defaultSize="0" autoFill="0" autoLine="0" autoPict="0">
                <anchor moveWithCells="1">
                  <from>
                    <xdr:col>33</xdr:col>
                    <xdr:colOff>19050</xdr:colOff>
                    <xdr:row>26</xdr:row>
                    <xdr:rowOff>12700</xdr:rowOff>
                  </from>
                  <to>
                    <xdr:col>33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0" name="Check Box 107">
              <controlPr defaultSize="0" autoFill="0" autoLine="0" autoPict="0">
                <anchor moveWithCells="1">
                  <from>
                    <xdr:col>34</xdr:col>
                    <xdr:colOff>19050</xdr:colOff>
                    <xdr:row>26</xdr:row>
                    <xdr:rowOff>12700</xdr:rowOff>
                  </from>
                  <to>
                    <xdr:col>34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1" name="Check Box 108">
              <controlPr defaultSize="0" autoFill="0" autoLine="0" autoPict="0">
                <anchor moveWithCells="1">
                  <from>
                    <xdr:col>35</xdr:col>
                    <xdr:colOff>19050</xdr:colOff>
                    <xdr:row>26</xdr:row>
                    <xdr:rowOff>12700</xdr:rowOff>
                  </from>
                  <to>
                    <xdr:col>35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2" name="Check Box 109">
              <controlPr defaultSize="0" autoFill="0" autoLine="0" autoPict="0">
                <anchor moveWithCells="1">
                  <from>
                    <xdr:col>36</xdr:col>
                    <xdr:colOff>19050</xdr:colOff>
                    <xdr:row>26</xdr:row>
                    <xdr:rowOff>12700</xdr:rowOff>
                  </from>
                  <to>
                    <xdr:col>36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3" name="Check Box 110">
              <controlPr defaultSize="0" autoFill="0" autoLine="0" autoPict="0">
                <anchor moveWithCells="1">
                  <from>
                    <xdr:col>37</xdr:col>
                    <xdr:colOff>19050</xdr:colOff>
                    <xdr:row>26</xdr:row>
                    <xdr:rowOff>12700</xdr:rowOff>
                  </from>
                  <to>
                    <xdr:col>37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4" name="Check Box 111">
              <controlPr defaultSize="0" autoFill="0" autoLine="0" autoPict="0">
                <anchor moveWithCells="1">
                  <from>
                    <xdr:col>38</xdr:col>
                    <xdr:colOff>19050</xdr:colOff>
                    <xdr:row>26</xdr:row>
                    <xdr:rowOff>12700</xdr:rowOff>
                  </from>
                  <to>
                    <xdr:col>38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5" name="Check Box 112">
              <controlPr defaultSize="0" autoFill="0" autoLine="0" autoPict="0">
                <anchor moveWithCells="1">
                  <from>
                    <xdr:col>39</xdr:col>
                    <xdr:colOff>19050</xdr:colOff>
                    <xdr:row>26</xdr:row>
                    <xdr:rowOff>12700</xdr:rowOff>
                  </from>
                  <to>
                    <xdr:col>39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6" name="Check Box 113">
              <controlPr defaultSize="0" autoFill="0" autoLine="0" autoPict="0">
                <anchor moveWithCells="1">
                  <from>
                    <xdr:col>40</xdr:col>
                    <xdr:colOff>19050</xdr:colOff>
                    <xdr:row>26</xdr:row>
                    <xdr:rowOff>12700</xdr:rowOff>
                  </from>
                  <to>
                    <xdr:col>40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7" name="Check Box 114">
              <controlPr defaultSize="0" autoFill="0" autoLine="0" autoPict="0">
                <anchor moveWithCells="1">
                  <from>
                    <xdr:col>41</xdr:col>
                    <xdr:colOff>19050</xdr:colOff>
                    <xdr:row>26</xdr:row>
                    <xdr:rowOff>12700</xdr:rowOff>
                  </from>
                  <to>
                    <xdr:col>41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8" name="Check Box 115">
              <controlPr defaultSize="0" autoFill="0" autoLine="0" autoPict="0">
                <anchor moveWithCells="1">
                  <from>
                    <xdr:col>42</xdr:col>
                    <xdr:colOff>19050</xdr:colOff>
                    <xdr:row>26</xdr:row>
                    <xdr:rowOff>12700</xdr:rowOff>
                  </from>
                  <to>
                    <xdr:col>42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9" name="Check Box 116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12700</xdr:rowOff>
                  </from>
                  <to>
                    <xdr:col>9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0" name="Check Box 117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12700</xdr:rowOff>
                  </from>
                  <to>
                    <xdr:col>10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1" name="Check Box 118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12700</xdr:rowOff>
                  </from>
                  <to>
                    <xdr:col>11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2" name="Check Box 119">
              <controlPr defaultSize="0" autoFill="0" autoLine="0" autoPict="0">
                <anchor moveWithCells="1">
                  <from>
                    <xdr:col>12</xdr:col>
                    <xdr:colOff>19050</xdr:colOff>
                    <xdr:row>27</xdr:row>
                    <xdr:rowOff>12700</xdr:rowOff>
                  </from>
                  <to>
                    <xdr:col>12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3" name="Check Box 120">
              <controlPr defaultSize="0" autoFill="0" autoLine="0" autoPict="0">
                <anchor moveWithCells="1">
                  <from>
                    <xdr:col>13</xdr:col>
                    <xdr:colOff>19050</xdr:colOff>
                    <xdr:row>27</xdr:row>
                    <xdr:rowOff>12700</xdr:rowOff>
                  </from>
                  <to>
                    <xdr:col>13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4" name="Check Box 121">
              <controlPr defaultSize="0" autoFill="0" autoLine="0" autoPict="0">
                <anchor moveWithCells="1">
                  <from>
                    <xdr:col>27</xdr:col>
                    <xdr:colOff>19050</xdr:colOff>
                    <xdr:row>27</xdr:row>
                    <xdr:rowOff>12700</xdr:rowOff>
                  </from>
                  <to>
                    <xdr:col>27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5" name="Check Box 122">
              <controlPr defaultSize="0" autoFill="0" autoLine="0" autoPict="0">
                <anchor moveWithCells="1">
                  <from>
                    <xdr:col>28</xdr:col>
                    <xdr:colOff>19050</xdr:colOff>
                    <xdr:row>27</xdr:row>
                    <xdr:rowOff>12700</xdr:rowOff>
                  </from>
                  <to>
                    <xdr:col>28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6" name="Check Box 123">
              <controlPr defaultSize="0" autoFill="0" autoLine="0" autoPict="0">
                <anchor moveWithCells="1">
                  <from>
                    <xdr:col>29</xdr:col>
                    <xdr:colOff>19050</xdr:colOff>
                    <xdr:row>27</xdr:row>
                    <xdr:rowOff>12700</xdr:rowOff>
                  </from>
                  <to>
                    <xdr:col>29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7" name="Check Box 124">
              <controlPr defaultSize="0" autoFill="0" autoLine="0" autoPict="0">
                <anchor moveWithCells="1">
                  <from>
                    <xdr:col>30</xdr:col>
                    <xdr:colOff>19050</xdr:colOff>
                    <xdr:row>27</xdr:row>
                    <xdr:rowOff>12700</xdr:rowOff>
                  </from>
                  <to>
                    <xdr:col>30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8" name="Check Box 125">
              <controlPr defaultSize="0" autoFill="0" autoLine="0" autoPict="0">
                <anchor moveWithCells="1">
                  <from>
                    <xdr:col>31</xdr:col>
                    <xdr:colOff>19050</xdr:colOff>
                    <xdr:row>27</xdr:row>
                    <xdr:rowOff>12700</xdr:rowOff>
                  </from>
                  <to>
                    <xdr:col>31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9" name="Check Box 126">
              <controlPr defaultSize="0" autoFill="0" autoLine="0" autoPict="0">
                <anchor moveWithCells="1">
                  <from>
                    <xdr:col>32</xdr:col>
                    <xdr:colOff>19050</xdr:colOff>
                    <xdr:row>27</xdr:row>
                    <xdr:rowOff>12700</xdr:rowOff>
                  </from>
                  <to>
                    <xdr:col>32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0" name="Check Box 127">
              <controlPr defaultSize="0" autoFill="0" autoLine="0" autoPict="0">
                <anchor moveWithCells="1">
                  <from>
                    <xdr:col>33</xdr:col>
                    <xdr:colOff>19050</xdr:colOff>
                    <xdr:row>27</xdr:row>
                    <xdr:rowOff>12700</xdr:rowOff>
                  </from>
                  <to>
                    <xdr:col>33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1" name="Check Box 128">
              <controlPr defaultSize="0" autoFill="0" autoLine="0" autoPict="0">
                <anchor moveWithCells="1">
                  <from>
                    <xdr:col>34</xdr:col>
                    <xdr:colOff>19050</xdr:colOff>
                    <xdr:row>27</xdr:row>
                    <xdr:rowOff>12700</xdr:rowOff>
                  </from>
                  <to>
                    <xdr:col>34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2" name="Check Box 129">
              <controlPr defaultSize="0" autoFill="0" autoLine="0" autoPict="0">
                <anchor moveWithCells="1">
                  <from>
                    <xdr:col>35</xdr:col>
                    <xdr:colOff>19050</xdr:colOff>
                    <xdr:row>27</xdr:row>
                    <xdr:rowOff>12700</xdr:rowOff>
                  </from>
                  <to>
                    <xdr:col>35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3" name="Check Box 130">
              <controlPr defaultSize="0" autoFill="0" autoLine="0" autoPict="0">
                <anchor moveWithCells="1">
                  <from>
                    <xdr:col>36</xdr:col>
                    <xdr:colOff>19050</xdr:colOff>
                    <xdr:row>27</xdr:row>
                    <xdr:rowOff>12700</xdr:rowOff>
                  </from>
                  <to>
                    <xdr:col>36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4" name="Check Box 131">
              <controlPr defaultSize="0" autoFill="0" autoLine="0" autoPict="0">
                <anchor moveWithCells="1">
                  <from>
                    <xdr:col>37</xdr:col>
                    <xdr:colOff>19050</xdr:colOff>
                    <xdr:row>27</xdr:row>
                    <xdr:rowOff>12700</xdr:rowOff>
                  </from>
                  <to>
                    <xdr:col>37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5" name="Check Box 132">
              <controlPr defaultSize="0" autoFill="0" autoLine="0" autoPict="0">
                <anchor moveWithCells="1">
                  <from>
                    <xdr:col>38</xdr:col>
                    <xdr:colOff>19050</xdr:colOff>
                    <xdr:row>27</xdr:row>
                    <xdr:rowOff>12700</xdr:rowOff>
                  </from>
                  <to>
                    <xdr:col>38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6" name="Check Box 133">
              <controlPr defaultSize="0" autoFill="0" autoLine="0" autoPict="0">
                <anchor moveWithCells="1">
                  <from>
                    <xdr:col>39</xdr:col>
                    <xdr:colOff>19050</xdr:colOff>
                    <xdr:row>27</xdr:row>
                    <xdr:rowOff>12700</xdr:rowOff>
                  </from>
                  <to>
                    <xdr:col>39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7" name="Check Box 134">
              <controlPr defaultSize="0" autoFill="0" autoLine="0" autoPict="0">
                <anchor moveWithCells="1">
                  <from>
                    <xdr:col>40</xdr:col>
                    <xdr:colOff>19050</xdr:colOff>
                    <xdr:row>27</xdr:row>
                    <xdr:rowOff>12700</xdr:rowOff>
                  </from>
                  <to>
                    <xdr:col>40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8" name="Check Box 135">
              <controlPr defaultSize="0" autoFill="0" autoLine="0" autoPict="0">
                <anchor moveWithCells="1">
                  <from>
                    <xdr:col>41</xdr:col>
                    <xdr:colOff>19050</xdr:colOff>
                    <xdr:row>27</xdr:row>
                    <xdr:rowOff>12700</xdr:rowOff>
                  </from>
                  <to>
                    <xdr:col>41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9" name="Check Box 136">
              <controlPr defaultSize="0" autoFill="0" autoLine="0" autoPict="0">
                <anchor moveWithCells="1">
                  <from>
                    <xdr:col>42</xdr:col>
                    <xdr:colOff>19050</xdr:colOff>
                    <xdr:row>27</xdr:row>
                    <xdr:rowOff>12700</xdr:rowOff>
                  </from>
                  <to>
                    <xdr:col>42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0" name="Check Box 137">
              <controlPr defaultSize="0" autoFill="0" autoLine="0" autoPict="0">
                <anchor moveWithCells="1">
                  <from>
                    <xdr:col>11</xdr:col>
                    <xdr:colOff>19050</xdr:colOff>
                    <xdr:row>28</xdr:row>
                    <xdr:rowOff>12700</xdr:rowOff>
                  </from>
                  <to>
                    <xdr:col>11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1" name="Check Box 138">
              <controlPr defaultSize="0" autoFill="0" autoLine="0" autoPict="0">
                <anchor moveWithCells="1">
                  <from>
                    <xdr:col>12</xdr:col>
                    <xdr:colOff>19050</xdr:colOff>
                    <xdr:row>28</xdr:row>
                    <xdr:rowOff>12700</xdr:rowOff>
                  </from>
                  <to>
                    <xdr:col>12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2" name="Check Box 139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12700</xdr:rowOff>
                  </from>
                  <to>
                    <xdr:col>13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3" name="Check Box 140">
              <controlPr defaultSize="0" autoFill="0" autoLine="0" autoPict="0">
                <anchor moveWithCells="1">
                  <from>
                    <xdr:col>27</xdr:col>
                    <xdr:colOff>19050</xdr:colOff>
                    <xdr:row>28</xdr:row>
                    <xdr:rowOff>12700</xdr:rowOff>
                  </from>
                  <to>
                    <xdr:col>27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4" name="Check Box 141">
              <controlPr defaultSize="0" autoFill="0" autoLine="0" autoPict="0">
                <anchor moveWithCells="1">
                  <from>
                    <xdr:col>28</xdr:col>
                    <xdr:colOff>19050</xdr:colOff>
                    <xdr:row>28</xdr:row>
                    <xdr:rowOff>12700</xdr:rowOff>
                  </from>
                  <to>
                    <xdr:col>28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5" name="Check Box 142">
              <controlPr defaultSize="0" autoFill="0" autoLine="0" autoPict="0">
                <anchor moveWithCells="1">
                  <from>
                    <xdr:col>29</xdr:col>
                    <xdr:colOff>19050</xdr:colOff>
                    <xdr:row>28</xdr:row>
                    <xdr:rowOff>12700</xdr:rowOff>
                  </from>
                  <to>
                    <xdr:col>29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6" name="Check Box 143">
              <controlPr defaultSize="0" autoFill="0" autoLine="0" autoPict="0">
                <anchor moveWithCells="1">
                  <from>
                    <xdr:col>30</xdr:col>
                    <xdr:colOff>19050</xdr:colOff>
                    <xdr:row>28</xdr:row>
                    <xdr:rowOff>12700</xdr:rowOff>
                  </from>
                  <to>
                    <xdr:col>30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7" name="Check Box 144">
              <controlPr defaultSize="0" autoFill="0" autoLine="0" autoPict="0">
                <anchor moveWithCells="1">
                  <from>
                    <xdr:col>31</xdr:col>
                    <xdr:colOff>19050</xdr:colOff>
                    <xdr:row>28</xdr:row>
                    <xdr:rowOff>12700</xdr:rowOff>
                  </from>
                  <to>
                    <xdr:col>31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8" name="Check Box 145">
              <controlPr defaultSize="0" autoFill="0" autoLine="0" autoPict="0">
                <anchor moveWithCells="1">
                  <from>
                    <xdr:col>32</xdr:col>
                    <xdr:colOff>19050</xdr:colOff>
                    <xdr:row>28</xdr:row>
                    <xdr:rowOff>12700</xdr:rowOff>
                  </from>
                  <to>
                    <xdr:col>32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9" name="Check Box 146">
              <controlPr defaultSize="0" autoFill="0" autoLine="0" autoPict="0">
                <anchor moveWithCells="1">
                  <from>
                    <xdr:col>33</xdr:col>
                    <xdr:colOff>19050</xdr:colOff>
                    <xdr:row>28</xdr:row>
                    <xdr:rowOff>12700</xdr:rowOff>
                  </from>
                  <to>
                    <xdr:col>33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0" name="Check Box 147">
              <controlPr defaultSize="0" autoFill="0" autoLine="0" autoPict="0">
                <anchor moveWithCells="1">
                  <from>
                    <xdr:col>34</xdr:col>
                    <xdr:colOff>19050</xdr:colOff>
                    <xdr:row>28</xdr:row>
                    <xdr:rowOff>12700</xdr:rowOff>
                  </from>
                  <to>
                    <xdr:col>34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1" name="Check Box 148">
              <controlPr defaultSize="0" autoFill="0" autoLine="0" autoPict="0">
                <anchor moveWithCells="1">
                  <from>
                    <xdr:col>35</xdr:col>
                    <xdr:colOff>19050</xdr:colOff>
                    <xdr:row>28</xdr:row>
                    <xdr:rowOff>12700</xdr:rowOff>
                  </from>
                  <to>
                    <xdr:col>35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2" name="Check Box 149">
              <controlPr defaultSize="0" autoFill="0" autoLine="0" autoPict="0">
                <anchor moveWithCells="1">
                  <from>
                    <xdr:col>36</xdr:col>
                    <xdr:colOff>19050</xdr:colOff>
                    <xdr:row>28</xdr:row>
                    <xdr:rowOff>12700</xdr:rowOff>
                  </from>
                  <to>
                    <xdr:col>36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3" name="Check Box 150">
              <controlPr defaultSize="0" autoFill="0" autoLine="0" autoPict="0">
                <anchor moveWithCells="1">
                  <from>
                    <xdr:col>37</xdr:col>
                    <xdr:colOff>19050</xdr:colOff>
                    <xdr:row>28</xdr:row>
                    <xdr:rowOff>12700</xdr:rowOff>
                  </from>
                  <to>
                    <xdr:col>37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4" name="Check Box 151">
              <controlPr defaultSize="0" autoFill="0" autoLine="0" autoPict="0">
                <anchor moveWithCells="1">
                  <from>
                    <xdr:col>38</xdr:col>
                    <xdr:colOff>19050</xdr:colOff>
                    <xdr:row>28</xdr:row>
                    <xdr:rowOff>12700</xdr:rowOff>
                  </from>
                  <to>
                    <xdr:col>38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5" name="Check Box 152">
              <controlPr defaultSize="0" autoFill="0" autoLine="0" autoPict="0">
                <anchor moveWithCells="1">
                  <from>
                    <xdr:col>39</xdr:col>
                    <xdr:colOff>19050</xdr:colOff>
                    <xdr:row>28</xdr:row>
                    <xdr:rowOff>12700</xdr:rowOff>
                  </from>
                  <to>
                    <xdr:col>39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16" name="Check Box 153">
              <controlPr defaultSize="0" autoFill="0" autoLine="0" autoPict="0">
                <anchor moveWithCells="1">
                  <from>
                    <xdr:col>40</xdr:col>
                    <xdr:colOff>19050</xdr:colOff>
                    <xdr:row>28</xdr:row>
                    <xdr:rowOff>12700</xdr:rowOff>
                  </from>
                  <to>
                    <xdr:col>40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7" name="Check Box 154">
              <controlPr defaultSize="0" autoFill="0" autoLine="0" autoPict="0">
                <anchor moveWithCells="1">
                  <from>
                    <xdr:col>41</xdr:col>
                    <xdr:colOff>19050</xdr:colOff>
                    <xdr:row>28</xdr:row>
                    <xdr:rowOff>12700</xdr:rowOff>
                  </from>
                  <to>
                    <xdr:col>41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8" name="Check Box 155">
              <controlPr defaultSize="0" autoFill="0" autoLine="0" autoPict="0">
                <anchor moveWithCells="1">
                  <from>
                    <xdr:col>42</xdr:col>
                    <xdr:colOff>19050</xdr:colOff>
                    <xdr:row>28</xdr:row>
                    <xdr:rowOff>12700</xdr:rowOff>
                  </from>
                  <to>
                    <xdr:col>42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19" name="Check Box 156">
              <controlPr defaultSize="0" autoFill="0" autoLine="0" autoPict="0">
                <anchor moveWithCells="1">
                  <from>
                    <xdr:col>51</xdr:col>
                    <xdr:colOff>19050</xdr:colOff>
                    <xdr:row>28</xdr:row>
                    <xdr:rowOff>12700</xdr:rowOff>
                  </from>
                  <to>
                    <xdr:col>51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0" name="Check Box 157">
              <controlPr defaultSize="0" autoFill="0" autoLine="0" autoPict="0">
                <anchor moveWithCells="1">
                  <from>
                    <xdr:col>52</xdr:col>
                    <xdr:colOff>19050</xdr:colOff>
                    <xdr:row>28</xdr:row>
                    <xdr:rowOff>12700</xdr:rowOff>
                  </from>
                  <to>
                    <xdr:col>52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1" name="Check Box 158">
              <controlPr defaultSize="0" autoFill="0" autoLine="0" autoPict="0">
                <anchor moveWithCells="1">
                  <from>
                    <xdr:col>13</xdr:col>
                    <xdr:colOff>19050</xdr:colOff>
                    <xdr:row>29</xdr:row>
                    <xdr:rowOff>12700</xdr:rowOff>
                  </from>
                  <to>
                    <xdr:col>13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2" name="Check Box 159">
              <controlPr defaultSize="0" autoFill="0" autoLine="0" autoPict="0">
                <anchor moveWithCells="1">
                  <from>
                    <xdr:col>27</xdr:col>
                    <xdr:colOff>19050</xdr:colOff>
                    <xdr:row>29</xdr:row>
                    <xdr:rowOff>12700</xdr:rowOff>
                  </from>
                  <to>
                    <xdr:col>27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3" name="Check Box 160">
              <controlPr defaultSize="0" autoFill="0" autoLine="0" autoPict="0">
                <anchor moveWithCells="1">
                  <from>
                    <xdr:col>28</xdr:col>
                    <xdr:colOff>19050</xdr:colOff>
                    <xdr:row>29</xdr:row>
                    <xdr:rowOff>12700</xdr:rowOff>
                  </from>
                  <to>
                    <xdr:col>28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4" name="Check Box 161">
              <controlPr defaultSize="0" autoFill="0" autoLine="0" autoPict="0">
                <anchor moveWithCells="1">
                  <from>
                    <xdr:col>29</xdr:col>
                    <xdr:colOff>19050</xdr:colOff>
                    <xdr:row>29</xdr:row>
                    <xdr:rowOff>12700</xdr:rowOff>
                  </from>
                  <to>
                    <xdr:col>29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5" name="Check Box 162">
              <controlPr defaultSize="0" autoFill="0" autoLine="0" autoPict="0">
                <anchor moveWithCells="1">
                  <from>
                    <xdr:col>30</xdr:col>
                    <xdr:colOff>19050</xdr:colOff>
                    <xdr:row>29</xdr:row>
                    <xdr:rowOff>12700</xdr:rowOff>
                  </from>
                  <to>
                    <xdr:col>30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6" name="Check Box 163">
              <controlPr defaultSize="0" autoFill="0" autoLine="0" autoPict="0">
                <anchor moveWithCells="1">
                  <from>
                    <xdr:col>31</xdr:col>
                    <xdr:colOff>19050</xdr:colOff>
                    <xdr:row>29</xdr:row>
                    <xdr:rowOff>12700</xdr:rowOff>
                  </from>
                  <to>
                    <xdr:col>31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27" name="Check Box 164">
              <controlPr defaultSize="0" autoFill="0" autoLine="0" autoPict="0">
                <anchor moveWithCells="1">
                  <from>
                    <xdr:col>32</xdr:col>
                    <xdr:colOff>19050</xdr:colOff>
                    <xdr:row>29</xdr:row>
                    <xdr:rowOff>12700</xdr:rowOff>
                  </from>
                  <to>
                    <xdr:col>32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28" name="Check Box 165">
              <controlPr defaultSize="0" autoFill="0" autoLine="0" autoPict="0">
                <anchor moveWithCells="1">
                  <from>
                    <xdr:col>33</xdr:col>
                    <xdr:colOff>19050</xdr:colOff>
                    <xdr:row>29</xdr:row>
                    <xdr:rowOff>12700</xdr:rowOff>
                  </from>
                  <to>
                    <xdr:col>33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29" name="Check Box 166">
              <controlPr defaultSize="0" autoFill="0" autoLine="0" autoPict="0">
                <anchor moveWithCells="1">
                  <from>
                    <xdr:col>34</xdr:col>
                    <xdr:colOff>19050</xdr:colOff>
                    <xdr:row>29</xdr:row>
                    <xdr:rowOff>12700</xdr:rowOff>
                  </from>
                  <to>
                    <xdr:col>34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30" name="Check Box 167">
              <controlPr defaultSize="0" autoFill="0" autoLine="0" autoPict="0">
                <anchor moveWithCells="1">
                  <from>
                    <xdr:col>35</xdr:col>
                    <xdr:colOff>19050</xdr:colOff>
                    <xdr:row>29</xdr:row>
                    <xdr:rowOff>12700</xdr:rowOff>
                  </from>
                  <to>
                    <xdr:col>35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1" name="Check Box 168">
              <controlPr defaultSize="0" autoFill="0" autoLine="0" autoPict="0">
                <anchor moveWithCells="1">
                  <from>
                    <xdr:col>36</xdr:col>
                    <xdr:colOff>19050</xdr:colOff>
                    <xdr:row>29</xdr:row>
                    <xdr:rowOff>12700</xdr:rowOff>
                  </from>
                  <to>
                    <xdr:col>36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2" name="Check Box 169">
              <controlPr defaultSize="0" autoFill="0" autoLine="0" autoPict="0">
                <anchor moveWithCells="1">
                  <from>
                    <xdr:col>37</xdr:col>
                    <xdr:colOff>19050</xdr:colOff>
                    <xdr:row>29</xdr:row>
                    <xdr:rowOff>12700</xdr:rowOff>
                  </from>
                  <to>
                    <xdr:col>37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3" name="Check Box 170">
              <controlPr defaultSize="0" autoFill="0" autoLine="0" autoPict="0">
                <anchor moveWithCells="1">
                  <from>
                    <xdr:col>38</xdr:col>
                    <xdr:colOff>19050</xdr:colOff>
                    <xdr:row>29</xdr:row>
                    <xdr:rowOff>12700</xdr:rowOff>
                  </from>
                  <to>
                    <xdr:col>38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4" name="Check Box 171">
              <controlPr defaultSize="0" autoFill="0" autoLine="0" autoPict="0">
                <anchor moveWithCells="1">
                  <from>
                    <xdr:col>39</xdr:col>
                    <xdr:colOff>19050</xdr:colOff>
                    <xdr:row>29</xdr:row>
                    <xdr:rowOff>12700</xdr:rowOff>
                  </from>
                  <to>
                    <xdr:col>39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35" name="Check Box 172">
              <controlPr defaultSize="0" autoFill="0" autoLine="0" autoPict="0">
                <anchor moveWithCells="1">
                  <from>
                    <xdr:col>40</xdr:col>
                    <xdr:colOff>19050</xdr:colOff>
                    <xdr:row>29</xdr:row>
                    <xdr:rowOff>12700</xdr:rowOff>
                  </from>
                  <to>
                    <xdr:col>40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36" name="Check Box 173">
              <controlPr defaultSize="0" autoFill="0" autoLine="0" autoPict="0">
                <anchor moveWithCells="1">
                  <from>
                    <xdr:col>41</xdr:col>
                    <xdr:colOff>19050</xdr:colOff>
                    <xdr:row>29</xdr:row>
                    <xdr:rowOff>12700</xdr:rowOff>
                  </from>
                  <to>
                    <xdr:col>41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37" name="Check Box 174">
              <controlPr defaultSize="0" autoFill="0" autoLine="0" autoPict="0">
                <anchor moveWithCells="1">
                  <from>
                    <xdr:col>42</xdr:col>
                    <xdr:colOff>19050</xdr:colOff>
                    <xdr:row>29</xdr:row>
                    <xdr:rowOff>12700</xdr:rowOff>
                  </from>
                  <to>
                    <xdr:col>42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38" name="Check Box 175">
              <controlPr defaultSize="0" autoFill="0" autoLine="0" autoPict="0">
                <anchor moveWithCells="1">
                  <from>
                    <xdr:col>51</xdr:col>
                    <xdr:colOff>19050</xdr:colOff>
                    <xdr:row>29</xdr:row>
                    <xdr:rowOff>12700</xdr:rowOff>
                  </from>
                  <to>
                    <xdr:col>51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39" name="Check Box 176">
              <controlPr defaultSize="0" autoFill="0" autoLine="0" autoPict="0">
                <anchor moveWithCells="1">
                  <from>
                    <xdr:col>52</xdr:col>
                    <xdr:colOff>19050</xdr:colOff>
                    <xdr:row>29</xdr:row>
                    <xdr:rowOff>12700</xdr:rowOff>
                  </from>
                  <to>
                    <xdr:col>52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40" name="Check Box 177">
              <controlPr defaultSize="0" autoFill="0" autoLine="0" autoPict="0">
                <anchor moveWithCells="1">
                  <from>
                    <xdr:col>53</xdr:col>
                    <xdr:colOff>19050</xdr:colOff>
                    <xdr:row>29</xdr:row>
                    <xdr:rowOff>12700</xdr:rowOff>
                  </from>
                  <to>
                    <xdr:col>53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1" name="Check Box 178">
              <controlPr defaultSize="0" autoFill="0" autoLine="0" autoPict="0">
                <anchor moveWithCells="1">
                  <from>
                    <xdr:col>54</xdr:col>
                    <xdr:colOff>19050</xdr:colOff>
                    <xdr:row>29</xdr:row>
                    <xdr:rowOff>12700</xdr:rowOff>
                  </from>
                  <to>
                    <xdr:col>54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2" name="Check Box 179">
              <controlPr defaultSize="0" autoFill="0" autoLine="0" autoPict="0">
                <anchor moveWithCells="1">
                  <from>
                    <xdr:col>27</xdr:col>
                    <xdr:colOff>19050</xdr:colOff>
                    <xdr:row>30</xdr:row>
                    <xdr:rowOff>12700</xdr:rowOff>
                  </from>
                  <to>
                    <xdr:col>27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3" name="Check Box 180">
              <controlPr defaultSize="0" autoFill="0" autoLine="0" autoPict="0">
                <anchor moveWithCells="1">
                  <from>
                    <xdr:col>28</xdr:col>
                    <xdr:colOff>19050</xdr:colOff>
                    <xdr:row>30</xdr:row>
                    <xdr:rowOff>12700</xdr:rowOff>
                  </from>
                  <to>
                    <xdr:col>28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44" name="Check Box 181">
              <controlPr defaultSize="0" autoFill="0" autoLine="0" autoPict="0">
                <anchor moveWithCells="1">
                  <from>
                    <xdr:col>29</xdr:col>
                    <xdr:colOff>19050</xdr:colOff>
                    <xdr:row>30</xdr:row>
                    <xdr:rowOff>12700</xdr:rowOff>
                  </from>
                  <to>
                    <xdr:col>29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45" name="Check Box 182">
              <controlPr defaultSize="0" autoFill="0" autoLine="0" autoPict="0">
                <anchor moveWithCells="1">
                  <from>
                    <xdr:col>30</xdr:col>
                    <xdr:colOff>19050</xdr:colOff>
                    <xdr:row>30</xdr:row>
                    <xdr:rowOff>12700</xdr:rowOff>
                  </from>
                  <to>
                    <xdr:col>30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46" name="Check Box 183">
              <controlPr defaultSize="0" autoFill="0" autoLine="0" autoPict="0">
                <anchor moveWithCells="1">
                  <from>
                    <xdr:col>31</xdr:col>
                    <xdr:colOff>19050</xdr:colOff>
                    <xdr:row>30</xdr:row>
                    <xdr:rowOff>12700</xdr:rowOff>
                  </from>
                  <to>
                    <xdr:col>31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47" name="Check Box 184">
              <controlPr defaultSize="0" autoFill="0" autoLine="0" autoPict="0">
                <anchor moveWithCells="1">
                  <from>
                    <xdr:col>32</xdr:col>
                    <xdr:colOff>19050</xdr:colOff>
                    <xdr:row>30</xdr:row>
                    <xdr:rowOff>12700</xdr:rowOff>
                  </from>
                  <to>
                    <xdr:col>32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48" name="Check Box 185">
              <controlPr defaultSize="0" autoFill="0" autoLine="0" autoPict="0">
                <anchor moveWithCells="1">
                  <from>
                    <xdr:col>33</xdr:col>
                    <xdr:colOff>19050</xdr:colOff>
                    <xdr:row>30</xdr:row>
                    <xdr:rowOff>12700</xdr:rowOff>
                  </from>
                  <to>
                    <xdr:col>33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49" name="Check Box 186">
              <controlPr defaultSize="0" autoFill="0" autoLine="0" autoPict="0">
                <anchor moveWithCells="1">
                  <from>
                    <xdr:col>34</xdr:col>
                    <xdr:colOff>19050</xdr:colOff>
                    <xdr:row>30</xdr:row>
                    <xdr:rowOff>12700</xdr:rowOff>
                  </from>
                  <to>
                    <xdr:col>34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0" name="Check Box 187">
              <controlPr defaultSize="0" autoFill="0" autoLine="0" autoPict="0">
                <anchor moveWithCells="1">
                  <from>
                    <xdr:col>35</xdr:col>
                    <xdr:colOff>19050</xdr:colOff>
                    <xdr:row>30</xdr:row>
                    <xdr:rowOff>12700</xdr:rowOff>
                  </from>
                  <to>
                    <xdr:col>35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51" name="Check Box 188">
              <controlPr defaultSize="0" autoFill="0" autoLine="0" autoPict="0">
                <anchor moveWithCells="1">
                  <from>
                    <xdr:col>36</xdr:col>
                    <xdr:colOff>19050</xdr:colOff>
                    <xdr:row>30</xdr:row>
                    <xdr:rowOff>12700</xdr:rowOff>
                  </from>
                  <to>
                    <xdr:col>36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2" name="Check Box 189">
              <controlPr defaultSize="0" autoFill="0" autoLine="0" autoPict="0">
                <anchor moveWithCells="1">
                  <from>
                    <xdr:col>37</xdr:col>
                    <xdr:colOff>19050</xdr:colOff>
                    <xdr:row>30</xdr:row>
                    <xdr:rowOff>12700</xdr:rowOff>
                  </from>
                  <to>
                    <xdr:col>37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3" name="Check Box 190">
              <controlPr defaultSize="0" autoFill="0" autoLine="0" autoPict="0">
                <anchor moveWithCells="1">
                  <from>
                    <xdr:col>38</xdr:col>
                    <xdr:colOff>19050</xdr:colOff>
                    <xdr:row>30</xdr:row>
                    <xdr:rowOff>12700</xdr:rowOff>
                  </from>
                  <to>
                    <xdr:col>38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54" name="Check Box 191">
              <controlPr defaultSize="0" autoFill="0" autoLine="0" autoPict="0">
                <anchor moveWithCells="1">
                  <from>
                    <xdr:col>39</xdr:col>
                    <xdr:colOff>19050</xdr:colOff>
                    <xdr:row>30</xdr:row>
                    <xdr:rowOff>12700</xdr:rowOff>
                  </from>
                  <to>
                    <xdr:col>39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55" name="Check Box 192">
              <controlPr defaultSize="0" autoFill="0" autoLine="0" autoPict="0">
                <anchor moveWithCells="1">
                  <from>
                    <xdr:col>40</xdr:col>
                    <xdr:colOff>19050</xdr:colOff>
                    <xdr:row>30</xdr:row>
                    <xdr:rowOff>12700</xdr:rowOff>
                  </from>
                  <to>
                    <xdr:col>40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56" name="Check Box 193">
              <controlPr defaultSize="0" autoFill="0" autoLine="0" autoPict="0">
                <anchor moveWithCells="1">
                  <from>
                    <xdr:col>41</xdr:col>
                    <xdr:colOff>19050</xdr:colOff>
                    <xdr:row>30</xdr:row>
                    <xdr:rowOff>12700</xdr:rowOff>
                  </from>
                  <to>
                    <xdr:col>41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57" name="Check Box 194">
              <controlPr defaultSize="0" autoFill="0" autoLine="0" autoPict="0">
                <anchor moveWithCells="1">
                  <from>
                    <xdr:col>42</xdr:col>
                    <xdr:colOff>19050</xdr:colOff>
                    <xdr:row>30</xdr:row>
                    <xdr:rowOff>12700</xdr:rowOff>
                  </from>
                  <to>
                    <xdr:col>42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58" name="Check Box 195">
              <controlPr defaultSize="0" autoFill="0" autoLine="0" autoPict="0">
                <anchor moveWithCells="1">
                  <from>
                    <xdr:col>51</xdr:col>
                    <xdr:colOff>19050</xdr:colOff>
                    <xdr:row>30</xdr:row>
                    <xdr:rowOff>12700</xdr:rowOff>
                  </from>
                  <to>
                    <xdr:col>51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59" name="Check Box 196">
              <controlPr defaultSize="0" autoFill="0" autoLine="0" autoPict="0">
                <anchor moveWithCells="1">
                  <from>
                    <xdr:col>52</xdr:col>
                    <xdr:colOff>19050</xdr:colOff>
                    <xdr:row>30</xdr:row>
                    <xdr:rowOff>12700</xdr:rowOff>
                  </from>
                  <to>
                    <xdr:col>52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60" name="Check Box 197">
              <controlPr defaultSize="0" autoFill="0" autoLine="0" autoPict="0">
                <anchor moveWithCells="1">
                  <from>
                    <xdr:col>53</xdr:col>
                    <xdr:colOff>19050</xdr:colOff>
                    <xdr:row>30</xdr:row>
                    <xdr:rowOff>12700</xdr:rowOff>
                  </from>
                  <to>
                    <xdr:col>53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61" name="Check Box 198">
              <controlPr defaultSize="0" autoFill="0" autoLine="0" autoPict="0">
                <anchor moveWithCells="1">
                  <from>
                    <xdr:col>54</xdr:col>
                    <xdr:colOff>19050</xdr:colOff>
                    <xdr:row>30</xdr:row>
                    <xdr:rowOff>12700</xdr:rowOff>
                  </from>
                  <to>
                    <xdr:col>54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62" name="Check Box 199">
              <controlPr defaultSize="0" autoFill="0" autoLine="0" autoPict="0">
                <anchor moveWithCells="1">
                  <from>
                    <xdr:col>55</xdr:col>
                    <xdr:colOff>19050</xdr:colOff>
                    <xdr:row>30</xdr:row>
                    <xdr:rowOff>12700</xdr:rowOff>
                  </from>
                  <to>
                    <xdr:col>55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63" name="Check Box 200">
              <controlPr defaultSize="0" autoFill="0" autoLine="0" autoPict="0">
                <anchor moveWithCells="1">
                  <from>
                    <xdr:col>56</xdr:col>
                    <xdr:colOff>19050</xdr:colOff>
                    <xdr:row>30</xdr:row>
                    <xdr:rowOff>12700</xdr:rowOff>
                  </from>
                  <to>
                    <xdr:col>56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64" name="Check Box 201">
              <controlPr defaultSize="0" autoFill="0" autoLine="0" autoPict="0">
                <anchor moveWithCells="1">
                  <from>
                    <xdr:col>27</xdr:col>
                    <xdr:colOff>19050</xdr:colOff>
                    <xdr:row>31</xdr:row>
                    <xdr:rowOff>12700</xdr:rowOff>
                  </from>
                  <to>
                    <xdr:col>27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65" name="Check Box 202">
              <controlPr defaultSize="0" autoFill="0" autoLine="0" autoPict="0">
                <anchor moveWithCells="1">
                  <from>
                    <xdr:col>28</xdr:col>
                    <xdr:colOff>19050</xdr:colOff>
                    <xdr:row>31</xdr:row>
                    <xdr:rowOff>12700</xdr:rowOff>
                  </from>
                  <to>
                    <xdr:col>28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66" name="Check Box 203">
              <controlPr defaultSize="0" autoFill="0" autoLine="0" autoPict="0">
                <anchor moveWithCells="1">
                  <from>
                    <xdr:col>29</xdr:col>
                    <xdr:colOff>19050</xdr:colOff>
                    <xdr:row>31</xdr:row>
                    <xdr:rowOff>12700</xdr:rowOff>
                  </from>
                  <to>
                    <xdr:col>29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67" name="Check Box 204">
              <controlPr defaultSize="0" autoFill="0" autoLine="0" autoPict="0">
                <anchor moveWithCells="1">
                  <from>
                    <xdr:col>30</xdr:col>
                    <xdr:colOff>19050</xdr:colOff>
                    <xdr:row>31</xdr:row>
                    <xdr:rowOff>12700</xdr:rowOff>
                  </from>
                  <to>
                    <xdr:col>30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68" name="Check Box 205">
              <controlPr defaultSize="0" autoFill="0" autoLine="0" autoPict="0">
                <anchor moveWithCells="1">
                  <from>
                    <xdr:col>31</xdr:col>
                    <xdr:colOff>19050</xdr:colOff>
                    <xdr:row>31</xdr:row>
                    <xdr:rowOff>12700</xdr:rowOff>
                  </from>
                  <to>
                    <xdr:col>31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69" name="Check Box 206">
              <controlPr defaultSize="0" autoFill="0" autoLine="0" autoPict="0">
                <anchor moveWithCells="1">
                  <from>
                    <xdr:col>32</xdr:col>
                    <xdr:colOff>19050</xdr:colOff>
                    <xdr:row>31</xdr:row>
                    <xdr:rowOff>12700</xdr:rowOff>
                  </from>
                  <to>
                    <xdr:col>32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70" name="Check Box 207">
              <controlPr defaultSize="0" autoFill="0" autoLine="0" autoPict="0">
                <anchor moveWithCells="1">
                  <from>
                    <xdr:col>33</xdr:col>
                    <xdr:colOff>19050</xdr:colOff>
                    <xdr:row>31</xdr:row>
                    <xdr:rowOff>12700</xdr:rowOff>
                  </from>
                  <to>
                    <xdr:col>33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71" name="Check Box 208">
              <controlPr defaultSize="0" autoFill="0" autoLine="0" autoPict="0">
                <anchor moveWithCells="1">
                  <from>
                    <xdr:col>34</xdr:col>
                    <xdr:colOff>19050</xdr:colOff>
                    <xdr:row>31</xdr:row>
                    <xdr:rowOff>12700</xdr:rowOff>
                  </from>
                  <to>
                    <xdr:col>34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72" name="Check Box 209">
              <controlPr defaultSize="0" autoFill="0" autoLine="0" autoPict="0">
                <anchor moveWithCells="1">
                  <from>
                    <xdr:col>35</xdr:col>
                    <xdr:colOff>19050</xdr:colOff>
                    <xdr:row>31</xdr:row>
                    <xdr:rowOff>12700</xdr:rowOff>
                  </from>
                  <to>
                    <xdr:col>35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73" name="Check Box 210">
              <controlPr defaultSize="0" autoFill="0" autoLine="0" autoPict="0">
                <anchor moveWithCells="1">
                  <from>
                    <xdr:col>36</xdr:col>
                    <xdr:colOff>19050</xdr:colOff>
                    <xdr:row>31</xdr:row>
                    <xdr:rowOff>12700</xdr:rowOff>
                  </from>
                  <to>
                    <xdr:col>36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74" name="Check Box 211">
              <controlPr defaultSize="0" autoFill="0" autoLine="0" autoPict="0">
                <anchor moveWithCells="1">
                  <from>
                    <xdr:col>37</xdr:col>
                    <xdr:colOff>19050</xdr:colOff>
                    <xdr:row>31</xdr:row>
                    <xdr:rowOff>12700</xdr:rowOff>
                  </from>
                  <to>
                    <xdr:col>37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75" name="Check Box 212">
              <controlPr defaultSize="0" autoFill="0" autoLine="0" autoPict="0">
                <anchor moveWithCells="1">
                  <from>
                    <xdr:col>38</xdr:col>
                    <xdr:colOff>19050</xdr:colOff>
                    <xdr:row>31</xdr:row>
                    <xdr:rowOff>12700</xdr:rowOff>
                  </from>
                  <to>
                    <xdr:col>38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76" name="Check Box 213">
              <controlPr defaultSize="0" autoFill="0" autoLine="0" autoPict="0">
                <anchor moveWithCells="1">
                  <from>
                    <xdr:col>39</xdr:col>
                    <xdr:colOff>19050</xdr:colOff>
                    <xdr:row>31</xdr:row>
                    <xdr:rowOff>12700</xdr:rowOff>
                  </from>
                  <to>
                    <xdr:col>39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77" name="Check Box 214">
              <controlPr defaultSize="0" autoFill="0" autoLine="0" autoPict="0">
                <anchor moveWithCells="1">
                  <from>
                    <xdr:col>40</xdr:col>
                    <xdr:colOff>19050</xdr:colOff>
                    <xdr:row>31</xdr:row>
                    <xdr:rowOff>12700</xdr:rowOff>
                  </from>
                  <to>
                    <xdr:col>40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78" name="Check Box 215">
              <controlPr defaultSize="0" autoFill="0" autoLine="0" autoPict="0">
                <anchor moveWithCells="1">
                  <from>
                    <xdr:col>41</xdr:col>
                    <xdr:colOff>19050</xdr:colOff>
                    <xdr:row>31</xdr:row>
                    <xdr:rowOff>12700</xdr:rowOff>
                  </from>
                  <to>
                    <xdr:col>41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79" name="Check Box 216">
              <controlPr defaultSize="0" autoFill="0" autoLine="0" autoPict="0">
                <anchor moveWithCells="1">
                  <from>
                    <xdr:col>42</xdr:col>
                    <xdr:colOff>19050</xdr:colOff>
                    <xdr:row>31</xdr:row>
                    <xdr:rowOff>12700</xdr:rowOff>
                  </from>
                  <to>
                    <xdr:col>42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80" name="Check Box 217">
              <controlPr defaultSize="0" autoFill="0" autoLine="0" autoPict="0">
                <anchor moveWithCells="1">
                  <from>
                    <xdr:col>51</xdr:col>
                    <xdr:colOff>19050</xdr:colOff>
                    <xdr:row>31</xdr:row>
                    <xdr:rowOff>12700</xdr:rowOff>
                  </from>
                  <to>
                    <xdr:col>51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81" name="Check Box 218">
              <controlPr defaultSize="0" autoFill="0" autoLine="0" autoPict="0">
                <anchor moveWithCells="1">
                  <from>
                    <xdr:col>52</xdr:col>
                    <xdr:colOff>19050</xdr:colOff>
                    <xdr:row>31</xdr:row>
                    <xdr:rowOff>12700</xdr:rowOff>
                  </from>
                  <to>
                    <xdr:col>52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82" name="Check Box 219">
              <controlPr defaultSize="0" autoFill="0" autoLine="0" autoPict="0">
                <anchor moveWithCells="1">
                  <from>
                    <xdr:col>53</xdr:col>
                    <xdr:colOff>19050</xdr:colOff>
                    <xdr:row>31</xdr:row>
                    <xdr:rowOff>12700</xdr:rowOff>
                  </from>
                  <to>
                    <xdr:col>53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83" name="Check Box 220">
              <controlPr defaultSize="0" autoFill="0" autoLine="0" autoPict="0">
                <anchor moveWithCells="1">
                  <from>
                    <xdr:col>54</xdr:col>
                    <xdr:colOff>19050</xdr:colOff>
                    <xdr:row>31</xdr:row>
                    <xdr:rowOff>12700</xdr:rowOff>
                  </from>
                  <to>
                    <xdr:col>54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84" name="Check Box 221">
              <controlPr defaultSize="0" autoFill="0" autoLine="0" autoPict="0">
                <anchor moveWithCells="1">
                  <from>
                    <xdr:col>55</xdr:col>
                    <xdr:colOff>19050</xdr:colOff>
                    <xdr:row>31</xdr:row>
                    <xdr:rowOff>12700</xdr:rowOff>
                  </from>
                  <to>
                    <xdr:col>55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85" name="Check Box 222">
              <controlPr defaultSize="0" autoFill="0" autoLine="0" autoPict="0">
                <anchor moveWithCells="1">
                  <from>
                    <xdr:col>56</xdr:col>
                    <xdr:colOff>19050</xdr:colOff>
                    <xdr:row>31</xdr:row>
                    <xdr:rowOff>12700</xdr:rowOff>
                  </from>
                  <to>
                    <xdr:col>56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86" name="Check Box 223">
              <controlPr defaultSize="0" autoFill="0" autoLine="0" autoPict="0">
                <anchor moveWithCells="1">
                  <from>
                    <xdr:col>57</xdr:col>
                    <xdr:colOff>19050</xdr:colOff>
                    <xdr:row>31</xdr:row>
                    <xdr:rowOff>12700</xdr:rowOff>
                  </from>
                  <to>
                    <xdr:col>57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87" name="Check Box 224">
              <controlPr defaultSize="0" autoFill="0" autoLine="0" autoPict="0">
                <anchor moveWithCells="1">
                  <from>
                    <xdr:col>58</xdr:col>
                    <xdr:colOff>19050</xdr:colOff>
                    <xdr:row>31</xdr:row>
                    <xdr:rowOff>12700</xdr:rowOff>
                  </from>
                  <to>
                    <xdr:col>58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88" name="Check Box 225">
              <controlPr defaultSize="0" autoFill="0" autoLine="0" autoPict="0">
                <anchor moveWithCells="1">
                  <from>
                    <xdr:col>27</xdr:col>
                    <xdr:colOff>19050</xdr:colOff>
                    <xdr:row>32</xdr:row>
                    <xdr:rowOff>12700</xdr:rowOff>
                  </from>
                  <to>
                    <xdr:col>27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89" name="Check Box 226">
              <controlPr defaultSize="0" autoFill="0" autoLine="0" autoPict="0">
                <anchor moveWithCells="1">
                  <from>
                    <xdr:col>28</xdr:col>
                    <xdr:colOff>19050</xdr:colOff>
                    <xdr:row>32</xdr:row>
                    <xdr:rowOff>12700</xdr:rowOff>
                  </from>
                  <to>
                    <xdr:col>28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90" name="Check Box 227">
              <controlPr defaultSize="0" autoFill="0" autoLine="0" autoPict="0">
                <anchor moveWithCells="1">
                  <from>
                    <xdr:col>29</xdr:col>
                    <xdr:colOff>19050</xdr:colOff>
                    <xdr:row>32</xdr:row>
                    <xdr:rowOff>12700</xdr:rowOff>
                  </from>
                  <to>
                    <xdr:col>29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91" name="Check Box 228">
              <controlPr defaultSize="0" autoFill="0" autoLine="0" autoPict="0">
                <anchor moveWithCells="1">
                  <from>
                    <xdr:col>30</xdr:col>
                    <xdr:colOff>19050</xdr:colOff>
                    <xdr:row>32</xdr:row>
                    <xdr:rowOff>12700</xdr:rowOff>
                  </from>
                  <to>
                    <xdr:col>30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92" name="Check Box 229">
              <controlPr defaultSize="0" autoFill="0" autoLine="0" autoPict="0">
                <anchor moveWithCells="1">
                  <from>
                    <xdr:col>31</xdr:col>
                    <xdr:colOff>19050</xdr:colOff>
                    <xdr:row>32</xdr:row>
                    <xdr:rowOff>12700</xdr:rowOff>
                  </from>
                  <to>
                    <xdr:col>31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93" name="Check Box 230">
              <controlPr defaultSize="0" autoFill="0" autoLine="0" autoPict="0">
                <anchor moveWithCells="1">
                  <from>
                    <xdr:col>32</xdr:col>
                    <xdr:colOff>19050</xdr:colOff>
                    <xdr:row>32</xdr:row>
                    <xdr:rowOff>12700</xdr:rowOff>
                  </from>
                  <to>
                    <xdr:col>32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94" name="Check Box 231">
              <controlPr defaultSize="0" autoFill="0" autoLine="0" autoPict="0">
                <anchor moveWithCells="1">
                  <from>
                    <xdr:col>33</xdr:col>
                    <xdr:colOff>19050</xdr:colOff>
                    <xdr:row>32</xdr:row>
                    <xdr:rowOff>12700</xdr:rowOff>
                  </from>
                  <to>
                    <xdr:col>33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95" name="Check Box 232">
              <controlPr defaultSize="0" autoFill="0" autoLine="0" autoPict="0">
                <anchor moveWithCells="1">
                  <from>
                    <xdr:col>34</xdr:col>
                    <xdr:colOff>19050</xdr:colOff>
                    <xdr:row>32</xdr:row>
                    <xdr:rowOff>12700</xdr:rowOff>
                  </from>
                  <to>
                    <xdr:col>34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6" name="Check Box 233">
              <controlPr defaultSize="0" autoFill="0" autoLine="0" autoPict="0">
                <anchor moveWithCells="1">
                  <from>
                    <xdr:col>35</xdr:col>
                    <xdr:colOff>19050</xdr:colOff>
                    <xdr:row>32</xdr:row>
                    <xdr:rowOff>12700</xdr:rowOff>
                  </from>
                  <to>
                    <xdr:col>35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97" name="Check Box 234">
              <controlPr defaultSize="0" autoFill="0" autoLine="0" autoPict="0">
                <anchor moveWithCells="1">
                  <from>
                    <xdr:col>36</xdr:col>
                    <xdr:colOff>19050</xdr:colOff>
                    <xdr:row>32</xdr:row>
                    <xdr:rowOff>12700</xdr:rowOff>
                  </from>
                  <to>
                    <xdr:col>36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98" name="Check Box 235">
              <controlPr defaultSize="0" autoFill="0" autoLine="0" autoPict="0">
                <anchor moveWithCells="1">
                  <from>
                    <xdr:col>37</xdr:col>
                    <xdr:colOff>19050</xdr:colOff>
                    <xdr:row>32</xdr:row>
                    <xdr:rowOff>12700</xdr:rowOff>
                  </from>
                  <to>
                    <xdr:col>37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9" name="Check Box 236">
              <controlPr defaultSize="0" autoFill="0" autoLine="0" autoPict="0">
                <anchor moveWithCells="1">
                  <from>
                    <xdr:col>38</xdr:col>
                    <xdr:colOff>19050</xdr:colOff>
                    <xdr:row>32</xdr:row>
                    <xdr:rowOff>12700</xdr:rowOff>
                  </from>
                  <to>
                    <xdr:col>38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00" name="Check Box 237">
              <controlPr defaultSize="0" autoFill="0" autoLine="0" autoPict="0">
                <anchor moveWithCells="1">
                  <from>
                    <xdr:col>39</xdr:col>
                    <xdr:colOff>19050</xdr:colOff>
                    <xdr:row>32</xdr:row>
                    <xdr:rowOff>12700</xdr:rowOff>
                  </from>
                  <to>
                    <xdr:col>39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01" name="Check Box 238">
              <controlPr defaultSize="0" autoFill="0" autoLine="0" autoPict="0">
                <anchor moveWithCells="1">
                  <from>
                    <xdr:col>40</xdr:col>
                    <xdr:colOff>19050</xdr:colOff>
                    <xdr:row>32</xdr:row>
                    <xdr:rowOff>12700</xdr:rowOff>
                  </from>
                  <to>
                    <xdr:col>40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02" name="Check Box 239">
              <controlPr defaultSize="0" autoFill="0" autoLine="0" autoPict="0">
                <anchor moveWithCells="1">
                  <from>
                    <xdr:col>41</xdr:col>
                    <xdr:colOff>19050</xdr:colOff>
                    <xdr:row>32</xdr:row>
                    <xdr:rowOff>12700</xdr:rowOff>
                  </from>
                  <to>
                    <xdr:col>41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03" name="Check Box 240">
              <controlPr defaultSize="0" autoFill="0" autoLine="0" autoPict="0">
                <anchor moveWithCells="1">
                  <from>
                    <xdr:col>42</xdr:col>
                    <xdr:colOff>19050</xdr:colOff>
                    <xdr:row>32</xdr:row>
                    <xdr:rowOff>12700</xdr:rowOff>
                  </from>
                  <to>
                    <xdr:col>42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04" name="Check Box 241">
              <controlPr defaultSize="0" autoFill="0" autoLine="0" autoPict="0">
                <anchor moveWithCells="1">
                  <from>
                    <xdr:col>51</xdr:col>
                    <xdr:colOff>19050</xdr:colOff>
                    <xdr:row>32</xdr:row>
                    <xdr:rowOff>12700</xdr:rowOff>
                  </from>
                  <to>
                    <xdr:col>51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05" name="Check Box 242">
              <controlPr defaultSize="0" autoFill="0" autoLine="0" autoPict="0">
                <anchor moveWithCells="1">
                  <from>
                    <xdr:col>52</xdr:col>
                    <xdr:colOff>19050</xdr:colOff>
                    <xdr:row>32</xdr:row>
                    <xdr:rowOff>12700</xdr:rowOff>
                  </from>
                  <to>
                    <xdr:col>52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6" name="Check Box 243">
              <controlPr defaultSize="0" autoFill="0" autoLine="0" autoPict="0">
                <anchor moveWithCells="1">
                  <from>
                    <xdr:col>53</xdr:col>
                    <xdr:colOff>19050</xdr:colOff>
                    <xdr:row>32</xdr:row>
                    <xdr:rowOff>12700</xdr:rowOff>
                  </from>
                  <to>
                    <xdr:col>53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07" name="Check Box 244">
              <controlPr defaultSize="0" autoFill="0" autoLine="0" autoPict="0">
                <anchor moveWithCells="1">
                  <from>
                    <xdr:col>54</xdr:col>
                    <xdr:colOff>19050</xdr:colOff>
                    <xdr:row>32</xdr:row>
                    <xdr:rowOff>12700</xdr:rowOff>
                  </from>
                  <to>
                    <xdr:col>54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08" name="Check Box 245">
              <controlPr defaultSize="0" autoFill="0" autoLine="0" autoPict="0">
                <anchor moveWithCells="1">
                  <from>
                    <xdr:col>55</xdr:col>
                    <xdr:colOff>19050</xdr:colOff>
                    <xdr:row>32</xdr:row>
                    <xdr:rowOff>12700</xdr:rowOff>
                  </from>
                  <to>
                    <xdr:col>55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09" name="Check Box 246">
              <controlPr defaultSize="0" autoFill="0" autoLine="0" autoPict="0">
                <anchor moveWithCells="1">
                  <from>
                    <xdr:col>56</xdr:col>
                    <xdr:colOff>19050</xdr:colOff>
                    <xdr:row>32</xdr:row>
                    <xdr:rowOff>12700</xdr:rowOff>
                  </from>
                  <to>
                    <xdr:col>56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10" name="Check Box 247">
              <controlPr defaultSize="0" autoFill="0" autoLine="0" autoPict="0">
                <anchor moveWithCells="1">
                  <from>
                    <xdr:col>57</xdr:col>
                    <xdr:colOff>19050</xdr:colOff>
                    <xdr:row>32</xdr:row>
                    <xdr:rowOff>12700</xdr:rowOff>
                  </from>
                  <to>
                    <xdr:col>57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11" name="Check Box 248">
              <controlPr defaultSize="0" autoFill="0" autoLine="0" autoPict="0">
                <anchor moveWithCells="1">
                  <from>
                    <xdr:col>58</xdr:col>
                    <xdr:colOff>19050</xdr:colOff>
                    <xdr:row>32</xdr:row>
                    <xdr:rowOff>12700</xdr:rowOff>
                  </from>
                  <to>
                    <xdr:col>58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12" name="Check Box 249">
              <controlPr defaultSize="0" autoFill="0" autoLine="0" autoPict="0">
                <anchor moveWithCells="1">
                  <from>
                    <xdr:col>59</xdr:col>
                    <xdr:colOff>19050</xdr:colOff>
                    <xdr:row>32</xdr:row>
                    <xdr:rowOff>12700</xdr:rowOff>
                  </from>
                  <to>
                    <xdr:col>59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13" name="Check Box 250">
              <controlPr defaultSize="0" autoFill="0" autoLine="0" autoPict="0">
                <anchor moveWithCells="1">
                  <from>
                    <xdr:col>60</xdr:col>
                    <xdr:colOff>19050</xdr:colOff>
                    <xdr:row>32</xdr:row>
                    <xdr:rowOff>12700</xdr:rowOff>
                  </from>
                  <to>
                    <xdr:col>60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14" name="Check Box 251">
              <controlPr defaultSize="0" autoFill="0" autoLine="0" autoPict="0">
                <anchor moveWithCells="1">
                  <from>
                    <xdr:col>27</xdr:col>
                    <xdr:colOff>19050</xdr:colOff>
                    <xdr:row>33</xdr:row>
                    <xdr:rowOff>12700</xdr:rowOff>
                  </from>
                  <to>
                    <xdr:col>27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15" name="Check Box 252">
              <controlPr defaultSize="0" autoFill="0" autoLine="0" autoPict="0">
                <anchor moveWithCells="1">
                  <from>
                    <xdr:col>28</xdr:col>
                    <xdr:colOff>19050</xdr:colOff>
                    <xdr:row>33</xdr:row>
                    <xdr:rowOff>12700</xdr:rowOff>
                  </from>
                  <to>
                    <xdr:col>28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16" name="Check Box 253">
              <controlPr defaultSize="0" autoFill="0" autoLine="0" autoPict="0">
                <anchor moveWithCells="1">
                  <from>
                    <xdr:col>29</xdr:col>
                    <xdr:colOff>19050</xdr:colOff>
                    <xdr:row>33</xdr:row>
                    <xdr:rowOff>12700</xdr:rowOff>
                  </from>
                  <to>
                    <xdr:col>29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17" name="Check Box 254">
              <controlPr defaultSize="0" autoFill="0" autoLine="0" autoPict="0">
                <anchor moveWithCells="1">
                  <from>
                    <xdr:col>30</xdr:col>
                    <xdr:colOff>19050</xdr:colOff>
                    <xdr:row>33</xdr:row>
                    <xdr:rowOff>12700</xdr:rowOff>
                  </from>
                  <to>
                    <xdr:col>30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18" name="Check Box 255">
              <controlPr defaultSize="0" autoFill="0" autoLine="0" autoPict="0">
                <anchor moveWithCells="1">
                  <from>
                    <xdr:col>31</xdr:col>
                    <xdr:colOff>19050</xdr:colOff>
                    <xdr:row>33</xdr:row>
                    <xdr:rowOff>12700</xdr:rowOff>
                  </from>
                  <to>
                    <xdr:col>31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19" name="Check Box 256">
              <controlPr defaultSize="0" autoFill="0" autoLine="0" autoPict="0">
                <anchor moveWithCells="1">
                  <from>
                    <xdr:col>32</xdr:col>
                    <xdr:colOff>19050</xdr:colOff>
                    <xdr:row>33</xdr:row>
                    <xdr:rowOff>12700</xdr:rowOff>
                  </from>
                  <to>
                    <xdr:col>32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20" name="Check Box 257">
              <controlPr defaultSize="0" autoFill="0" autoLine="0" autoPict="0">
                <anchor moveWithCells="1">
                  <from>
                    <xdr:col>33</xdr:col>
                    <xdr:colOff>19050</xdr:colOff>
                    <xdr:row>33</xdr:row>
                    <xdr:rowOff>12700</xdr:rowOff>
                  </from>
                  <to>
                    <xdr:col>33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21" name="Check Box 258">
              <controlPr defaultSize="0" autoFill="0" autoLine="0" autoPict="0">
                <anchor moveWithCells="1">
                  <from>
                    <xdr:col>34</xdr:col>
                    <xdr:colOff>19050</xdr:colOff>
                    <xdr:row>33</xdr:row>
                    <xdr:rowOff>12700</xdr:rowOff>
                  </from>
                  <to>
                    <xdr:col>34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22" name="Check Box 259">
              <controlPr defaultSize="0" autoFill="0" autoLine="0" autoPict="0">
                <anchor moveWithCells="1">
                  <from>
                    <xdr:col>35</xdr:col>
                    <xdr:colOff>19050</xdr:colOff>
                    <xdr:row>33</xdr:row>
                    <xdr:rowOff>12700</xdr:rowOff>
                  </from>
                  <to>
                    <xdr:col>35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23" name="Check Box 260">
              <controlPr defaultSize="0" autoFill="0" autoLine="0" autoPict="0">
                <anchor moveWithCells="1">
                  <from>
                    <xdr:col>36</xdr:col>
                    <xdr:colOff>19050</xdr:colOff>
                    <xdr:row>33</xdr:row>
                    <xdr:rowOff>12700</xdr:rowOff>
                  </from>
                  <to>
                    <xdr:col>36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24" name="Check Box 261">
              <controlPr defaultSize="0" autoFill="0" autoLine="0" autoPict="0">
                <anchor moveWithCells="1">
                  <from>
                    <xdr:col>37</xdr:col>
                    <xdr:colOff>19050</xdr:colOff>
                    <xdr:row>33</xdr:row>
                    <xdr:rowOff>12700</xdr:rowOff>
                  </from>
                  <to>
                    <xdr:col>37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25" name="Check Box 262">
              <controlPr defaultSize="0" autoFill="0" autoLine="0" autoPict="0">
                <anchor moveWithCells="1">
                  <from>
                    <xdr:col>38</xdr:col>
                    <xdr:colOff>19050</xdr:colOff>
                    <xdr:row>33</xdr:row>
                    <xdr:rowOff>12700</xdr:rowOff>
                  </from>
                  <to>
                    <xdr:col>38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26" name="Check Box 263">
              <controlPr defaultSize="0" autoFill="0" autoLine="0" autoPict="0">
                <anchor moveWithCells="1">
                  <from>
                    <xdr:col>39</xdr:col>
                    <xdr:colOff>19050</xdr:colOff>
                    <xdr:row>33</xdr:row>
                    <xdr:rowOff>12700</xdr:rowOff>
                  </from>
                  <to>
                    <xdr:col>39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27" name="Check Box 264">
              <controlPr defaultSize="0" autoFill="0" autoLine="0" autoPict="0">
                <anchor moveWithCells="1">
                  <from>
                    <xdr:col>40</xdr:col>
                    <xdr:colOff>19050</xdr:colOff>
                    <xdr:row>33</xdr:row>
                    <xdr:rowOff>12700</xdr:rowOff>
                  </from>
                  <to>
                    <xdr:col>40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28" name="Check Box 265">
              <controlPr defaultSize="0" autoFill="0" autoLine="0" autoPict="0">
                <anchor moveWithCells="1">
                  <from>
                    <xdr:col>41</xdr:col>
                    <xdr:colOff>19050</xdr:colOff>
                    <xdr:row>33</xdr:row>
                    <xdr:rowOff>12700</xdr:rowOff>
                  </from>
                  <to>
                    <xdr:col>41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29" name="Check Box 266">
              <controlPr defaultSize="0" autoFill="0" autoLine="0" autoPict="0">
                <anchor moveWithCells="1">
                  <from>
                    <xdr:col>42</xdr:col>
                    <xdr:colOff>19050</xdr:colOff>
                    <xdr:row>33</xdr:row>
                    <xdr:rowOff>12700</xdr:rowOff>
                  </from>
                  <to>
                    <xdr:col>42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30" name="Check Box 267">
              <controlPr defaultSize="0" autoFill="0" autoLine="0" autoPict="0">
                <anchor moveWithCells="1">
                  <from>
                    <xdr:col>51</xdr:col>
                    <xdr:colOff>19050</xdr:colOff>
                    <xdr:row>33</xdr:row>
                    <xdr:rowOff>12700</xdr:rowOff>
                  </from>
                  <to>
                    <xdr:col>51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31" name="Check Box 268">
              <controlPr defaultSize="0" autoFill="0" autoLine="0" autoPict="0">
                <anchor moveWithCells="1">
                  <from>
                    <xdr:col>52</xdr:col>
                    <xdr:colOff>19050</xdr:colOff>
                    <xdr:row>33</xdr:row>
                    <xdr:rowOff>12700</xdr:rowOff>
                  </from>
                  <to>
                    <xdr:col>52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32" name="Check Box 269">
              <controlPr defaultSize="0" autoFill="0" autoLine="0" autoPict="0">
                <anchor moveWithCells="1">
                  <from>
                    <xdr:col>53</xdr:col>
                    <xdr:colOff>19050</xdr:colOff>
                    <xdr:row>33</xdr:row>
                    <xdr:rowOff>12700</xdr:rowOff>
                  </from>
                  <to>
                    <xdr:col>53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33" name="Check Box 270">
              <controlPr defaultSize="0" autoFill="0" autoLine="0" autoPict="0">
                <anchor moveWithCells="1">
                  <from>
                    <xdr:col>54</xdr:col>
                    <xdr:colOff>19050</xdr:colOff>
                    <xdr:row>33</xdr:row>
                    <xdr:rowOff>12700</xdr:rowOff>
                  </from>
                  <to>
                    <xdr:col>54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34" name="Check Box 271">
              <controlPr defaultSize="0" autoFill="0" autoLine="0" autoPict="0">
                <anchor moveWithCells="1">
                  <from>
                    <xdr:col>55</xdr:col>
                    <xdr:colOff>19050</xdr:colOff>
                    <xdr:row>33</xdr:row>
                    <xdr:rowOff>12700</xdr:rowOff>
                  </from>
                  <to>
                    <xdr:col>55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35" name="Check Box 272">
              <controlPr defaultSize="0" autoFill="0" autoLine="0" autoPict="0">
                <anchor moveWithCells="1">
                  <from>
                    <xdr:col>56</xdr:col>
                    <xdr:colOff>19050</xdr:colOff>
                    <xdr:row>33</xdr:row>
                    <xdr:rowOff>12700</xdr:rowOff>
                  </from>
                  <to>
                    <xdr:col>56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36" name="Check Box 273">
              <controlPr defaultSize="0" autoFill="0" autoLine="0" autoPict="0">
                <anchor moveWithCells="1">
                  <from>
                    <xdr:col>57</xdr:col>
                    <xdr:colOff>19050</xdr:colOff>
                    <xdr:row>33</xdr:row>
                    <xdr:rowOff>12700</xdr:rowOff>
                  </from>
                  <to>
                    <xdr:col>57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37" name="Check Box 274">
              <controlPr defaultSize="0" autoFill="0" autoLine="0" autoPict="0">
                <anchor moveWithCells="1">
                  <from>
                    <xdr:col>58</xdr:col>
                    <xdr:colOff>19050</xdr:colOff>
                    <xdr:row>33</xdr:row>
                    <xdr:rowOff>12700</xdr:rowOff>
                  </from>
                  <to>
                    <xdr:col>58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38" name="Check Box 275">
              <controlPr defaultSize="0" autoFill="0" autoLine="0" autoPict="0">
                <anchor moveWithCells="1">
                  <from>
                    <xdr:col>59</xdr:col>
                    <xdr:colOff>19050</xdr:colOff>
                    <xdr:row>33</xdr:row>
                    <xdr:rowOff>12700</xdr:rowOff>
                  </from>
                  <to>
                    <xdr:col>59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39" name="Check Box 276">
              <controlPr defaultSize="0" autoFill="0" autoLine="0" autoPict="0">
                <anchor moveWithCells="1">
                  <from>
                    <xdr:col>60</xdr:col>
                    <xdr:colOff>19050</xdr:colOff>
                    <xdr:row>33</xdr:row>
                    <xdr:rowOff>12700</xdr:rowOff>
                  </from>
                  <to>
                    <xdr:col>60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40" name="Check Box 277">
              <controlPr defaultSize="0" autoFill="0" autoLine="0" autoPict="0">
                <anchor moveWithCells="1">
                  <from>
                    <xdr:col>61</xdr:col>
                    <xdr:colOff>19050</xdr:colOff>
                    <xdr:row>33</xdr:row>
                    <xdr:rowOff>12700</xdr:rowOff>
                  </from>
                  <to>
                    <xdr:col>61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41" name="Check Box 278">
              <controlPr defaultSize="0" autoFill="0" autoLine="0" autoPict="0">
                <anchor moveWithCells="1">
                  <from>
                    <xdr:col>62</xdr:col>
                    <xdr:colOff>19050</xdr:colOff>
                    <xdr:row>33</xdr:row>
                    <xdr:rowOff>12700</xdr:rowOff>
                  </from>
                  <to>
                    <xdr:col>62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42" name="Check Box 279">
              <controlPr defaultSize="0" autoFill="0" autoLine="0" autoPict="0">
                <anchor moveWithCells="1">
                  <from>
                    <xdr:col>27</xdr:col>
                    <xdr:colOff>19050</xdr:colOff>
                    <xdr:row>34</xdr:row>
                    <xdr:rowOff>12700</xdr:rowOff>
                  </from>
                  <to>
                    <xdr:col>27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43" name="Check Box 280">
              <controlPr defaultSize="0" autoFill="0" autoLine="0" autoPict="0">
                <anchor moveWithCells="1">
                  <from>
                    <xdr:col>28</xdr:col>
                    <xdr:colOff>19050</xdr:colOff>
                    <xdr:row>34</xdr:row>
                    <xdr:rowOff>12700</xdr:rowOff>
                  </from>
                  <to>
                    <xdr:col>28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44" name="Check Box 281">
              <controlPr defaultSize="0" autoFill="0" autoLine="0" autoPict="0">
                <anchor moveWithCells="1">
                  <from>
                    <xdr:col>29</xdr:col>
                    <xdr:colOff>19050</xdr:colOff>
                    <xdr:row>34</xdr:row>
                    <xdr:rowOff>12700</xdr:rowOff>
                  </from>
                  <to>
                    <xdr:col>29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45" name="Check Box 282">
              <controlPr defaultSize="0" autoFill="0" autoLine="0" autoPict="0">
                <anchor moveWithCells="1">
                  <from>
                    <xdr:col>30</xdr:col>
                    <xdr:colOff>19050</xdr:colOff>
                    <xdr:row>34</xdr:row>
                    <xdr:rowOff>12700</xdr:rowOff>
                  </from>
                  <to>
                    <xdr:col>30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46" name="Check Box 283">
              <controlPr defaultSize="0" autoFill="0" autoLine="0" autoPict="0">
                <anchor moveWithCells="1">
                  <from>
                    <xdr:col>31</xdr:col>
                    <xdr:colOff>19050</xdr:colOff>
                    <xdr:row>34</xdr:row>
                    <xdr:rowOff>12700</xdr:rowOff>
                  </from>
                  <to>
                    <xdr:col>31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47" name="Check Box 284">
              <controlPr defaultSize="0" autoFill="0" autoLine="0" autoPict="0">
                <anchor moveWithCells="1">
                  <from>
                    <xdr:col>32</xdr:col>
                    <xdr:colOff>19050</xdr:colOff>
                    <xdr:row>34</xdr:row>
                    <xdr:rowOff>12700</xdr:rowOff>
                  </from>
                  <to>
                    <xdr:col>32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48" name="Check Box 285">
              <controlPr defaultSize="0" autoFill="0" autoLine="0" autoPict="0">
                <anchor moveWithCells="1">
                  <from>
                    <xdr:col>33</xdr:col>
                    <xdr:colOff>19050</xdr:colOff>
                    <xdr:row>34</xdr:row>
                    <xdr:rowOff>12700</xdr:rowOff>
                  </from>
                  <to>
                    <xdr:col>33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49" name="Check Box 286">
              <controlPr defaultSize="0" autoFill="0" autoLine="0" autoPict="0">
                <anchor moveWithCells="1">
                  <from>
                    <xdr:col>34</xdr:col>
                    <xdr:colOff>19050</xdr:colOff>
                    <xdr:row>34</xdr:row>
                    <xdr:rowOff>12700</xdr:rowOff>
                  </from>
                  <to>
                    <xdr:col>34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50" name="Check Box 287">
              <controlPr defaultSize="0" autoFill="0" autoLine="0" autoPict="0">
                <anchor moveWithCells="1">
                  <from>
                    <xdr:col>35</xdr:col>
                    <xdr:colOff>19050</xdr:colOff>
                    <xdr:row>34</xdr:row>
                    <xdr:rowOff>12700</xdr:rowOff>
                  </from>
                  <to>
                    <xdr:col>35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51" name="Check Box 288">
              <controlPr defaultSize="0" autoFill="0" autoLine="0" autoPict="0">
                <anchor moveWithCells="1">
                  <from>
                    <xdr:col>36</xdr:col>
                    <xdr:colOff>19050</xdr:colOff>
                    <xdr:row>34</xdr:row>
                    <xdr:rowOff>12700</xdr:rowOff>
                  </from>
                  <to>
                    <xdr:col>36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52" name="Check Box 289">
              <controlPr defaultSize="0" autoFill="0" autoLine="0" autoPict="0">
                <anchor moveWithCells="1">
                  <from>
                    <xdr:col>37</xdr:col>
                    <xdr:colOff>19050</xdr:colOff>
                    <xdr:row>34</xdr:row>
                    <xdr:rowOff>12700</xdr:rowOff>
                  </from>
                  <to>
                    <xdr:col>37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53" name="Check Box 290">
              <controlPr defaultSize="0" autoFill="0" autoLine="0" autoPict="0">
                <anchor moveWithCells="1">
                  <from>
                    <xdr:col>38</xdr:col>
                    <xdr:colOff>19050</xdr:colOff>
                    <xdr:row>34</xdr:row>
                    <xdr:rowOff>12700</xdr:rowOff>
                  </from>
                  <to>
                    <xdr:col>38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54" name="Check Box 291">
              <controlPr defaultSize="0" autoFill="0" autoLine="0" autoPict="0">
                <anchor moveWithCells="1">
                  <from>
                    <xdr:col>39</xdr:col>
                    <xdr:colOff>19050</xdr:colOff>
                    <xdr:row>34</xdr:row>
                    <xdr:rowOff>12700</xdr:rowOff>
                  </from>
                  <to>
                    <xdr:col>39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55" name="Check Box 292">
              <controlPr defaultSize="0" autoFill="0" autoLine="0" autoPict="0">
                <anchor moveWithCells="1">
                  <from>
                    <xdr:col>40</xdr:col>
                    <xdr:colOff>19050</xdr:colOff>
                    <xdr:row>34</xdr:row>
                    <xdr:rowOff>12700</xdr:rowOff>
                  </from>
                  <to>
                    <xdr:col>40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56" name="Check Box 293">
              <controlPr defaultSize="0" autoFill="0" autoLine="0" autoPict="0">
                <anchor moveWithCells="1">
                  <from>
                    <xdr:col>41</xdr:col>
                    <xdr:colOff>19050</xdr:colOff>
                    <xdr:row>34</xdr:row>
                    <xdr:rowOff>12700</xdr:rowOff>
                  </from>
                  <to>
                    <xdr:col>41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57" name="Check Box 294">
              <controlPr defaultSize="0" autoFill="0" autoLine="0" autoPict="0">
                <anchor moveWithCells="1">
                  <from>
                    <xdr:col>42</xdr:col>
                    <xdr:colOff>19050</xdr:colOff>
                    <xdr:row>34</xdr:row>
                    <xdr:rowOff>12700</xdr:rowOff>
                  </from>
                  <to>
                    <xdr:col>42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58" name="Check Box 295">
              <controlPr defaultSize="0" autoFill="0" autoLine="0" autoPict="0">
                <anchor moveWithCells="1">
                  <from>
                    <xdr:col>51</xdr:col>
                    <xdr:colOff>19050</xdr:colOff>
                    <xdr:row>34</xdr:row>
                    <xdr:rowOff>12700</xdr:rowOff>
                  </from>
                  <to>
                    <xdr:col>51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59" name="Check Box 296">
              <controlPr defaultSize="0" autoFill="0" autoLine="0" autoPict="0">
                <anchor moveWithCells="1">
                  <from>
                    <xdr:col>52</xdr:col>
                    <xdr:colOff>19050</xdr:colOff>
                    <xdr:row>34</xdr:row>
                    <xdr:rowOff>12700</xdr:rowOff>
                  </from>
                  <to>
                    <xdr:col>52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60" name="Check Box 297">
              <controlPr defaultSize="0" autoFill="0" autoLine="0" autoPict="0">
                <anchor moveWithCells="1">
                  <from>
                    <xdr:col>53</xdr:col>
                    <xdr:colOff>19050</xdr:colOff>
                    <xdr:row>34</xdr:row>
                    <xdr:rowOff>12700</xdr:rowOff>
                  </from>
                  <to>
                    <xdr:col>53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61" name="Check Box 298">
              <controlPr defaultSize="0" autoFill="0" autoLine="0" autoPict="0">
                <anchor moveWithCells="1">
                  <from>
                    <xdr:col>54</xdr:col>
                    <xdr:colOff>19050</xdr:colOff>
                    <xdr:row>34</xdr:row>
                    <xdr:rowOff>12700</xdr:rowOff>
                  </from>
                  <to>
                    <xdr:col>54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62" name="Check Box 299">
              <controlPr defaultSize="0" autoFill="0" autoLine="0" autoPict="0">
                <anchor moveWithCells="1">
                  <from>
                    <xdr:col>55</xdr:col>
                    <xdr:colOff>19050</xdr:colOff>
                    <xdr:row>34</xdr:row>
                    <xdr:rowOff>12700</xdr:rowOff>
                  </from>
                  <to>
                    <xdr:col>55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63" name="Check Box 300">
              <controlPr defaultSize="0" autoFill="0" autoLine="0" autoPict="0">
                <anchor moveWithCells="1">
                  <from>
                    <xdr:col>56</xdr:col>
                    <xdr:colOff>19050</xdr:colOff>
                    <xdr:row>34</xdr:row>
                    <xdr:rowOff>12700</xdr:rowOff>
                  </from>
                  <to>
                    <xdr:col>56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64" name="Check Box 301">
              <controlPr defaultSize="0" autoFill="0" autoLine="0" autoPict="0">
                <anchor moveWithCells="1">
                  <from>
                    <xdr:col>57</xdr:col>
                    <xdr:colOff>19050</xdr:colOff>
                    <xdr:row>34</xdr:row>
                    <xdr:rowOff>12700</xdr:rowOff>
                  </from>
                  <to>
                    <xdr:col>57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65" name="Check Box 302">
              <controlPr defaultSize="0" autoFill="0" autoLine="0" autoPict="0">
                <anchor moveWithCells="1">
                  <from>
                    <xdr:col>58</xdr:col>
                    <xdr:colOff>19050</xdr:colOff>
                    <xdr:row>34</xdr:row>
                    <xdr:rowOff>12700</xdr:rowOff>
                  </from>
                  <to>
                    <xdr:col>58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66" name="Check Box 303">
              <controlPr defaultSize="0" autoFill="0" autoLine="0" autoPict="0">
                <anchor moveWithCells="1">
                  <from>
                    <xdr:col>59</xdr:col>
                    <xdr:colOff>19050</xdr:colOff>
                    <xdr:row>34</xdr:row>
                    <xdr:rowOff>12700</xdr:rowOff>
                  </from>
                  <to>
                    <xdr:col>59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67" name="Check Box 304">
              <controlPr defaultSize="0" autoFill="0" autoLine="0" autoPict="0">
                <anchor moveWithCells="1">
                  <from>
                    <xdr:col>60</xdr:col>
                    <xdr:colOff>19050</xdr:colOff>
                    <xdr:row>34</xdr:row>
                    <xdr:rowOff>12700</xdr:rowOff>
                  </from>
                  <to>
                    <xdr:col>60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68" name="Check Box 305">
              <controlPr defaultSize="0" autoFill="0" autoLine="0" autoPict="0">
                <anchor moveWithCells="1">
                  <from>
                    <xdr:col>61</xdr:col>
                    <xdr:colOff>19050</xdr:colOff>
                    <xdr:row>34</xdr:row>
                    <xdr:rowOff>12700</xdr:rowOff>
                  </from>
                  <to>
                    <xdr:col>61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69" name="Check Box 306">
              <controlPr defaultSize="0" autoFill="0" autoLine="0" autoPict="0">
                <anchor moveWithCells="1">
                  <from>
                    <xdr:col>62</xdr:col>
                    <xdr:colOff>19050</xdr:colOff>
                    <xdr:row>34</xdr:row>
                    <xdr:rowOff>12700</xdr:rowOff>
                  </from>
                  <to>
                    <xdr:col>62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70" name="Check Box 307">
              <controlPr defaultSize="0" autoFill="0" autoLine="0" autoPict="0">
                <anchor moveWithCells="1">
                  <from>
                    <xdr:col>63</xdr:col>
                    <xdr:colOff>19050</xdr:colOff>
                    <xdr:row>34</xdr:row>
                    <xdr:rowOff>12700</xdr:rowOff>
                  </from>
                  <to>
                    <xdr:col>63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71" name="Check Box 308">
              <controlPr defaultSize="0" autoFill="0" autoLine="0" autoPict="0">
                <anchor moveWithCells="1">
                  <from>
                    <xdr:col>64</xdr:col>
                    <xdr:colOff>19050</xdr:colOff>
                    <xdr:row>34</xdr:row>
                    <xdr:rowOff>12700</xdr:rowOff>
                  </from>
                  <to>
                    <xdr:col>64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72" name="Check Box 309">
              <controlPr defaultSize="0" autoFill="0" autoLine="0" autoPict="0">
                <anchor moveWithCells="1">
                  <from>
                    <xdr:col>27</xdr:col>
                    <xdr:colOff>19050</xdr:colOff>
                    <xdr:row>35</xdr:row>
                    <xdr:rowOff>12700</xdr:rowOff>
                  </from>
                  <to>
                    <xdr:col>27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73" name="Check Box 310">
              <controlPr defaultSize="0" autoFill="0" autoLine="0" autoPict="0">
                <anchor moveWithCells="1">
                  <from>
                    <xdr:col>28</xdr:col>
                    <xdr:colOff>19050</xdr:colOff>
                    <xdr:row>35</xdr:row>
                    <xdr:rowOff>12700</xdr:rowOff>
                  </from>
                  <to>
                    <xdr:col>28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74" name="Check Box 311">
              <controlPr defaultSize="0" autoFill="0" autoLine="0" autoPict="0">
                <anchor moveWithCells="1">
                  <from>
                    <xdr:col>29</xdr:col>
                    <xdr:colOff>19050</xdr:colOff>
                    <xdr:row>35</xdr:row>
                    <xdr:rowOff>12700</xdr:rowOff>
                  </from>
                  <to>
                    <xdr:col>29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75" name="Check Box 312">
              <controlPr defaultSize="0" autoFill="0" autoLine="0" autoPict="0">
                <anchor moveWithCells="1">
                  <from>
                    <xdr:col>30</xdr:col>
                    <xdr:colOff>19050</xdr:colOff>
                    <xdr:row>35</xdr:row>
                    <xdr:rowOff>12700</xdr:rowOff>
                  </from>
                  <to>
                    <xdr:col>30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76" name="Check Box 313">
              <controlPr defaultSize="0" autoFill="0" autoLine="0" autoPict="0">
                <anchor moveWithCells="1">
                  <from>
                    <xdr:col>31</xdr:col>
                    <xdr:colOff>19050</xdr:colOff>
                    <xdr:row>35</xdr:row>
                    <xdr:rowOff>12700</xdr:rowOff>
                  </from>
                  <to>
                    <xdr:col>31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77" name="Check Box 314">
              <controlPr defaultSize="0" autoFill="0" autoLine="0" autoPict="0">
                <anchor moveWithCells="1">
                  <from>
                    <xdr:col>32</xdr:col>
                    <xdr:colOff>19050</xdr:colOff>
                    <xdr:row>35</xdr:row>
                    <xdr:rowOff>12700</xdr:rowOff>
                  </from>
                  <to>
                    <xdr:col>32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78" name="Check Box 315">
              <controlPr defaultSize="0" autoFill="0" autoLine="0" autoPict="0">
                <anchor moveWithCells="1">
                  <from>
                    <xdr:col>33</xdr:col>
                    <xdr:colOff>19050</xdr:colOff>
                    <xdr:row>35</xdr:row>
                    <xdr:rowOff>12700</xdr:rowOff>
                  </from>
                  <to>
                    <xdr:col>33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79" name="Check Box 316">
              <controlPr defaultSize="0" autoFill="0" autoLine="0" autoPict="0">
                <anchor moveWithCells="1">
                  <from>
                    <xdr:col>34</xdr:col>
                    <xdr:colOff>19050</xdr:colOff>
                    <xdr:row>35</xdr:row>
                    <xdr:rowOff>12700</xdr:rowOff>
                  </from>
                  <to>
                    <xdr:col>34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80" name="Check Box 317">
              <controlPr defaultSize="0" autoFill="0" autoLine="0" autoPict="0">
                <anchor moveWithCells="1">
                  <from>
                    <xdr:col>35</xdr:col>
                    <xdr:colOff>19050</xdr:colOff>
                    <xdr:row>35</xdr:row>
                    <xdr:rowOff>12700</xdr:rowOff>
                  </from>
                  <to>
                    <xdr:col>35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81" name="Check Box 318">
              <controlPr defaultSize="0" autoFill="0" autoLine="0" autoPict="0">
                <anchor moveWithCells="1">
                  <from>
                    <xdr:col>36</xdr:col>
                    <xdr:colOff>19050</xdr:colOff>
                    <xdr:row>35</xdr:row>
                    <xdr:rowOff>12700</xdr:rowOff>
                  </from>
                  <to>
                    <xdr:col>36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82" name="Check Box 319">
              <controlPr defaultSize="0" autoFill="0" autoLine="0" autoPict="0">
                <anchor moveWithCells="1">
                  <from>
                    <xdr:col>37</xdr:col>
                    <xdr:colOff>19050</xdr:colOff>
                    <xdr:row>35</xdr:row>
                    <xdr:rowOff>12700</xdr:rowOff>
                  </from>
                  <to>
                    <xdr:col>37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83" name="Check Box 320">
              <controlPr defaultSize="0" autoFill="0" autoLine="0" autoPict="0">
                <anchor moveWithCells="1">
                  <from>
                    <xdr:col>38</xdr:col>
                    <xdr:colOff>19050</xdr:colOff>
                    <xdr:row>35</xdr:row>
                    <xdr:rowOff>12700</xdr:rowOff>
                  </from>
                  <to>
                    <xdr:col>38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84" name="Check Box 321">
              <controlPr defaultSize="0" autoFill="0" autoLine="0" autoPict="0">
                <anchor moveWithCells="1">
                  <from>
                    <xdr:col>39</xdr:col>
                    <xdr:colOff>19050</xdr:colOff>
                    <xdr:row>35</xdr:row>
                    <xdr:rowOff>12700</xdr:rowOff>
                  </from>
                  <to>
                    <xdr:col>39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85" name="Check Box 322">
              <controlPr defaultSize="0" autoFill="0" autoLine="0" autoPict="0">
                <anchor moveWithCells="1">
                  <from>
                    <xdr:col>40</xdr:col>
                    <xdr:colOff>19050</xdr:colOff>
                    <xdr:row>35</xdr:row>
                    <xdr:rowOff>12700</xdr:rowOff>
                  </from>
                  <to>
                    <xdr:col>40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86" name="Check Box 323">
              <controlPr defaultSize="0" autoFill="0" autoLine="0" autoPict="0">
                <anchor moveWithCells="1">
                  <from>
                    <xdr:col>41</xdr:col>
                    <xdr:colOff>19050</xdr:colOff>
                    <xdr:row>35</xdr:row>
                    <xdr:rowOff>12700</xdr:rowOff>
                  </from>
                  <to>
                    <xdr:col>41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87" name="Check Box 324">
              <controlPr defaultSize="0" autoFill="0" autoLine="0" autoPict="0">
                <anchor moveWithCells="1">
                  <from>
                    <xdr:col>42</xdr:col>
                    <xdr:colOff>19050</xdr:colOff>
                    <xdr:row>35</xdr:row>
                    <xdr:rowOff>12700</xdr:rowOff>
                  </from>
                  <to>
                    <xdr:col>42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88" name="Check Box 325">
              <controlPr defaultSize="0" autoFill="0" autoLine="0" autoPict="0">
                <anchor moveWithCells="1">
                  <from>
                    <xdr:col>51</xdr:col>
                    <xdr:colOff>19050</xdr:colOff>
                    <xdr:row>35</xdr:row>
                    <xdr:rowOff>12700</xdr:rowOff>
                  </from>
                  <to>
                    <xdr:col>51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89" name="Check Box 326">
              <controlPr defaultSize="0" autoFill="0" autoLine="0" autoPict="0">
                <anchor moveWithCells="1">
                  <from>
                    <xdr:col>52</xdr:col>
                    <xdr:colOff>19050</xdr:colOff>
                    <xdr:row>35</xdr:row>
                    <xdr:rowOff>12700</xdr:rowOff>
                  </from>
                  <to>
                    <xdr:col>52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90" name="Check Box 327">
              <controlPr defaultSize="0" autoFill="0" autoLine="0" autoPict="0">
                <anchor moveWithCells="1">
                  <from>
                    <xdr:col>53</xdr:col>
                    <xdr:colOff>19050</xdr:colOff>
                    <xdr:row>35</xdr:row>
                    <xdr:rowOff>12700</xdr:rowOff>
                  </from>
                  <to>
                    <xdr:col>53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91" name="Check Box 328">
              <controlPr defaultSize="0" autoFill="0" autoLine="0" autoPict="0">
                <anchor moveWithCells="1">
                  <from>
                    <xdr:col>54</xdr:col>
                    <xdr:colOff>19050</xdr:colOff>
                    <xdr:row>35</xdr:row>
                    <xdr:rowOff>12700</xdr:rowOff>
                  </from>
                  <to>
                    <xdr:col>54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92" name="Check Box 329">
              <controlPr defaultSize="0" autoFill="0" autoLine="0" autoPict="0">
                <anchor moveWithCells="1">
                  <from>
                    <xdr:col>55</xdr:col>
                    <xdr:colOff>19050</xdr:colOff>
                    <xdr:row>35</xdr:row>
                    <xdr:rowOff>12700</xdr:rowOff>
                  </from>
                  <to>
                    <xdr:col>55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93" name="Check Box 330">
              <controlPr defaultSize="0" autoFill="0" autoLine="0" autoPict="0">
                <anchor moveWithCells="1">
                  <from>
                    <xdr:col>56</xdr:col>
                    <xdr:colOff>19050</xdr:colOff>
                    <xdr:row>35</xdr:row>
                    <xdr:rowOff>12700</xdr:rowOff>
                  </from>
                  <to>
                    <xdr:col>56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94" name="Check Box 331">
              <controlPr defaultSize="0" autoFill="0" autoLine="0" autoPict="0">
                <anchor moveWithCells="1">
                  <from>
                    <xdr:col>57</xdr:col>
                    <xdr:colOff>19050</xdr:colOff>
                    <xdr:row>35</xdr:row>
                    <xdr:rowOff>12700</xdr:rowOff>
                  </from>
                  <to>
                    <xdr:col>57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95" name="Check Box 332">
              <controlPr defaultSize="0" autoFill="0" autoLine="0" autoPict="0">
                <anchor moveWithCells="1">
                  <from>
                    <xdr:col>58</xdr:col>
                    <xdr:colOff>19050</xdr:colOff>
                    <xdr:row>35</xdr:row>
                    <xdr:rowOff>12700</xdr:rowOff>
                  </from>
                  <to>
                    <xdr:col>58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96" name="Check Box 333">
              <controlPr defaultSize="0" autoFill="0" autoLine="0" autoPict="0">
                <anchor moveWithCells="1">
                  <from>
                    <xdr:col>59</xdr:col>
                    <xdr:colOff>19050</xdr:colOff>
                    <xdr:row>35</xdr:row>
                    <xdr:rowOff>12700</xdr:rowOff>
                  </from>
                  <to>
                    <xdr:col>59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97" name="Check Box 334">
              <controlPr defaultSize="0" autoFill="0" autoLine="0" autoPict="0">
                <anchor moveWithCells="1">
                  <from>
                    <xdr:col>60</xdr:col>
                    <xdr:colOff>19050</xdr:colOff>
                    <xdr:row>35</xdr:row>
                    <xdr:rowOff>12700</xdr:rowOff>
                  </from>
                  <to>
                    <xdr:col>60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98" name="Check Box 335">
              <controlPr defaultSize="0" autoFill="0" autoLine="0" autoPict="0">
                <anchor moveWithCells="1">
                  <from>
                    <xdr:col>61</xdr:col>
                    <xdr:colOff>19050</xdr:colOff>
                    <xdr:row>35</xdr:row>
                    <xdr:rowOff>12700</xdr:rowOff>
                  </from>
                  <to>
                    <xdr:col>61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99" name="Check Box 336">
              <controlPr defaultSize="0" autoFill="0" autoLine="0" autoPict="0">
                <anchor moveWithCells="1">
                  <from>
                    <xdr:col>62</xdr:col>
                    <xdr:colOff>19050</xdr:colOff>
                    <xdr:row>35</xdr:row>
                    <xdr:rowOff>12700</xdr:rowOff>
                  </from>
                  <to>
                    <xdr:col>62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00" name="Check Box 337">
              <controlPr defaultSize="0" autoFill="0" autoLine="0" autoPict="0">
                <anchor moveWithCells="1">
                  <from>
                    <xdr:col>63</xdr:col>
                    <xdr:colOff>19050</xdr:colOff>
                    <xdr:row>35</xdr:row>
                    <xdr:rowOff>12700</xdr:rowOff>
                  </from>
                  <to>
                    <xdr:col>63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01" name="Check Box 338">
              <controlPr defaultSize="0" autoFill="0" autoLine="0" autoPict="0">
                <anchor moveWithCells="1">
                  <from>
                    <xdr:col>64</xdr:col>
                    <xdr:colOff>19050</xdr:colOff>
                    <xdr:row>35</xdr:row>
                    <xdr:rowOff>12700</xdr:rowOff>
                  </from>
                  <to>
                    <xdr:col>64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02" name="Check Box 339">
              <controlPr defaultSize="0" autoFill="0" autoLine="0" autoPict="0">
                <anchor moveWithCells="1">
                  <from>
                    <xdr:col>65</xdr:col>
                    <xdr:colOff>19050</xdr:colOff>
                    <xdr:row>35</xdr:row>
                    <xdr:rowOff>12700</xdr:rowOff>
                  </from>
                  <to>
                    <xdr:col>65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03" name="Check Box 340">
              <controlPr defaultSize="0" autoFill="0" autoLine="0" autoPict="0">
                <anchor moveWithCells="1">
                  <from>
                    <xdr:col>66</xdr:col>
                    <xdr:colOff>19050</xdr:colOff>
                    <xdr:row>35</xdr:row>
                    <xdr:rowOff>12700</xdr:rowOff>
                  </from>
                  <to>
                    <xdr:col>66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6001E-4B4C-4B68-BA4D-493FA4FFF4AA}">
  <sheetPr codeName="Blad2"/>
  <dimension ref="A1:MF2120"/>
  <sheetViews>
    <sheetView zoomScaleNormal="100" zoomScaleSheetLayoutView="9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BS53" sqref="BS53"/>
    </sheetView>
  </sheetViews>
  <sheetFormatPr defaultRowHeight="14.5" x14ac:dyDescent="0.35"/>
  <cols>
    <col min="1" max="1" width="16.1796875" customWidth="1"/>
    <col min="2" max="69" width="3.453125" customWidth="1"/>
    <col min="70" max="70" width="6.26953125" customWidth="1"/>
  </cols>
  <sheetData>
    <row r="1" spans="1:39" s="1" customFormat="1" ht="17.5" x14ac:dyDescent="0.35">
      <c r="A1" s="26"/>
    </row>
    <row r="2" spans="1:39" s="1" customFormat="1" ht="17.5" x14ac:dyDescent="0.35">
      <c r="A2" s="26"/>
    </row>
    <row r="3" spans="1:39" s="1" customFormat="1" x14ac:dyDescent="0.35">
      <c r="D3" s="22"/>
      <c r="E3" s="23"/>
      <c r="F3" s="23"/>
      <c r="G3" s="23"/>
      <c r="H3" s="23"/>
      <c r="I3" s="24"/>
    </row>
    <row r="4" spans="1:39" s="1" customFormat="1" x14ac:dyDescent="0.35">
      <c r="D4" s="22"/>
      <c r="E4" s="23"/>
      <c r="F4" s="23"/>
      <c r="G4" s="23"/>
      <c r="H4" s="23"/>
      <c r="I4" s="24"/>
    </row>
    <row r="5" spans="1:39" s="1" customFormat="1" x14ac:dyDescent="0.35"/>
    <row r="6" spans="1:39" s="1" customFormat="1" x14ac:dyDescent="0.35">
      <c r="A6" s="28"/>
      <c r="D6" s="22"/>
      <c r="E6" s="23"/>
      <c r="F6" s="23"/>
      <c r="G6" s="23"/>
      <c r="H6" s="23"/>
      <c r="I6" s="24"/>
    </row>
    <row r="7" spans="1:39" s="1" customFormat="1" x14ac:dyDescent="0.35">
      <c r="A7" s="28"/>
    </row>
    <row r="8" spans="1:39" s="1" customFormat="1" x14ac:dyDescent="0.35">
      <c r="A8" s="28"/>
    </row>
    <row r="9" spans="1:39" s="1" customFormat="1" x14ac:dyDescent="0.35">
      <c r="A9" s="27"/>
      <c r="D9" s="22"/>
      <c r="E9" s="23"/>
      <c r="F9" s="23"/>
      <c r="G9" s="23"/>
      <c r="H9" s="23"/>
      <c r="I9" s="24"/>
    </row>
    <row r="10" spans="1:39" s="1" customFormat="1" x14ac:dyDescent="0.35">
      <c r="A10" s="27"/>
      <c r="D10" s="22"/>
      <c r="E10" s="23"/>
      <c r="F10" s="23"/>
      <c r="G10" s="23"/>
      <c r="H10" s="23"/>
      <c r="I10" s="24"/>
    </row>
    <row r="11" spans="1:39" s="1" customFormat="1" x14ac:dyDescent="0.35">
      <c r="A11" s="27"/>
      <c r="D11" s="22"/>
      <c r="E11" s="23"/>
      <c r="F11" s="23"/>
      <c r="G11" s="23"/>
      <c r="H11" s="23"/>
      <c r="I11" s="24"/>
    </row>
    <row r="12" spans="1:39" s="1" customFormat="1" x14ac:dyDescent="0.35">
      <c r="A12" s="27"/>
      <c r="D12" s="22"/>
      <c r="E12" s="23"/>
      <c r="F12" s="23"/>
      <c r="G12" s="23"/>
      <c r="H12" s="23"/>
      <c r="I12" s="24"/>
    </row>
    <row r="13" spans="1:39" s="1" customFormat="1" x14ac:dyDescent="0.35">
      <c r="A13" s="27"/>
      <c r="D13"/>
    </row>
    <row r="14" spans="1:39" s="1" customFormat="1" x14ac:dyDescent="0.35">
      <c r="A14" s="28"/>
      <c r="D14"/>
      <c r="H14" s="2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4"/>
    </row>
    <row r="15" spans="1:39" s="1" customFormat="1" x14ac:dyDescent="0.35">
      <c r="A15" s="28"/>
      <c r="D15"/>
      <c r="H15"/>
    </row>
    <row r="16" spans="1:39" s="1" customFormat="1" x14ac:dyDescent="0.35">
      <c r="A16" s="28"/>
      <c r="D16"/>
      <c r="H16"/>
    </row>
    <row r="17" spans="1:344" x14ac:dyDescent="0.35">
      <c r="B17" s="2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 t="s">
        <v>27</v>
      </c>
      <c r="O17" s="9"/>
      <c r="P17" s="9"/>
      <c r="Q17" s="9"/>
      <c r="R17" s="9"/>
      <c r="S17" s="9"/>
      <c r="T17" s="9"/>
      <c r="U17" s="9"/>
      <c r="V17" s="19"/>
      <c r="W17" s="20"/>
      <c r="X17" s="20"/>
      <c r="Y17" s="20"/>
      <c r="Z17" s="20"/>
      <c r="AA17" s="20"/>
      <c r="AB17" s="20"/>
      <c r="AC17" s="20"/>
      <c r="AD17" s="20"/>
      <c r="AE17" s="20"/>
      <c r="AF17" s="20" t="s">
        <v>28</v>
      </c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11"/>
      <c r="AU17" s="12"/>
      <c r="AV17" s="12"/>
      <c r="AW17" s="13"/>
      <c r="AX17" s="12"/>
      <c r="AY17" s="12"/>
      <c r="AZ17" s="12"/>
      <c r="BA17" s="12"/>
      <c r="BB17" s="12"/>
      <c r="BC17" s="12"/>
      <c r="BD17" s="12" t="s">
        <v>29</v>
      </c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t="s">
        <v>14</v>
      </c>
    </row>
    <row r="18" spans="1:344" x14ac:dyDescent="0.35">
      <c r="A18" s="2" t="s">
        <v>0</v>
      </c>
      <c r="B18" s="8" t="s">
        <v>3</v>
      </c>
      <c r="C18" s="8"/>
      <c r="D18" s="8" t="s">
        <v>4</v>
      </c>
      <c r="E18" s="8"/>
      <c r="F18" s="7" t="s">
        <v>5</v>
      </c>
      <c r="G18" s="4"/>
      <c r="H18" s="7" t="s">
        <v>6</v>
      </c>
      <c r="I18" s="4"/>
      <c r="J18" s="4" t="s">
        <v>7</v>
      </c>
      <c r="K18" s="4"/>
      <c r="L18" s="7" t="s">
        <v>8</v>
      </c>
      <c r="M18" s="4"/>
      <c r="N18" s="7" t="s">
        <v>9</v>
      </c>
      <c r="O18" s="4"/>
      <c r="P18" s="7" t="s">
        <v>10</v>
      </c>
      <c r="Q18" s="4"/>
      <c r="R18" s="7" t="s">
        <v>11</v>
      </c>
      <c r="S18" s="4"/>
      <c r="T18" s="7" t="s">
        <v>12</v>
      </c>
      <c r="V18" s="7" t="s">
        <v>1</v>
      </c>
      <c r="W18" s="4"/>
      <c r="X18" s="5" t="s">
        <v>2</v>
      </c>
      <c r="Y18" s="5"/>
      <c r="Z18" s="5" t="s">
        <v>3</v>
      </c>
      <c r="AA18" s="5"/>
      <c r="AB18" s="5" t="s">
        <v>4</v>
      </c>
      <c r="AC18" s="5"/>
      <c r="AD18" s="5" t="s">
        <v>5</v>
      </c>
      <c r="AE18" s="5"/>
      <c r="AF18" s="5" t="s">
        <v>6</v>
      </c>
      <c r="AG18" s="5"/>
      <c r="AH18" s="5" t="s">
        <v>13</v>
      </c>
      <c r="AI18" s="5"/>
      <c r="AJ18" s="5" t="s">
        <v>8</v>
      </c>
      <c r="AK18" s="5"/>
      <c r="AL18" s="5" t="s">
        <v>9</v>
      </c>
      <c r="AM18" s="5"/>
      <c r="AN18" s="5" t="s">
        <v>10</v>
      </c>
      <c r="AO18" s="5"/>
      <c r="AP18" s="5" t="s">
        <v>11</v>
      </c>
      <c r="AQ18" s="5"/>
      <c r="AR18" s="5" t="s">
        <v>12</v>
      </c>
      <c r="AS18" s="5"/>
      <c r="AT18" s="5" t="s">
        <v>1</v>
      </c>
      <c r="AU18" s="5"/>
      <c r="AV18" s="5" t="s">
        <v>2</v>
      </c>
      <c r="AW18" s="5"/>
      <c r="AX18" s="5" t="s">
        <v>3</v>
      </c>
      <c r="AY18" s="5"/>
      <c r="AZ18" s="5" t="s">
        <v>4</v>
      </c>
      <c r="BA18" s="5"/>
      <c r="BB18" s="5" t="s">
        <v>5</v>
      </c>
      <c r="BC18" s="5"/>
      <c r="BD18" s="5" t="s">
        <v>6</v>
      </c>
      <c r="BE18" s="5"/>
      <c r="BF18" s="5" t="s">
        <v>13</v>
      </c>
      <c r="BG18" s="5"/>
      <c r="BH18" s="5" t="s">
        <v>8</v>
      </c>
      <c r="BI18" s="5"/>
      <c r="BJ18" s="5" t="s">
        <v>9</v>
      </c>
      <c r="BK18" s="5"/>
      <c r="BL18" s="5" t="s">
        <v>10</v>
      </c>
      <c r="BM18" s="5"/>
      <c r="BN18" s="5" t="s">
        <v>11</v>
      </c>
      <c r="BO18" s="5"/>
      <c r="BP18" s="5" t="s">
        <v>12</v>
      </c>
      <c r="BQ18" s="5"/>
      <c r="BS18" t="s">
        <v>32</v>
      </c>
      <c r="BV18" t="s">
        <v>44</v>
      </c>
    </row>
    <row r="19" spans="1:344" s="16" customFormat="1" ht="6.75" customHeight="1" x14ac:dyDescent="0.3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</row>
    <row r="20" spans="1:344" x14ac:dyDescent="0.35">
      <c r="A20" s="17" t="s">
        <v>18</v>
      </c>
      <c r="B20" s="30"/>
      <c r="C20" s="30"/>
      <c r="D20" s="29" t="b">
        <v>0</v>
      </c>
      <c r="E20" s="29" t="b">
        <v>0</v>
      </c>
      <c r="F20" s="29" t="b">
        <v>0</v>
      </c>
      <c r="G20" s="29" t="b">
        <v>0</v>
      </c>
      <c r="H20" s="29" t="b">
        <v>0</v>
      </c>
      <c r="I20" s="29" t="b">
        <v>0</v>
      </c>
      <c r="J20" s="29" t="b">
        <v>0</v>
      </c>
      <c r="K20" s="29" t="b">
        <v>0</v>
      </c>
      <c r="L20" s="29" t="b">
        <v>0</v>
      </c>
      <c r="M20" s="29" t="b">
        <v>0</v>
      </c>
      <c r="N20" s="29" t="b">
        <v>0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29" t="b">
        <v>0</v>
      </c>
      <c r="AC20" s="29" t="b">
        <v>0</v>
      </c>
      <c r="AD20" s="29" t="b">
        <v>0</v>
      </c>
      <c r="AE20" s="29" t="b">
        <v>0</v>
      </c>
      <c r="AF20" s="29" t="b">
        <v>0</v>
      </c>
      <c r="AG20" s="29" t="b">
        <v>0</v>
      </c>
      <c r="AH20" s="29" t="b">
        <v>0</v>
      </c>
      <c r="AI20" s="29" t="b">
        <v>0</v>
      </c>
      <c r="AJ20" s="29" t="b">
        <v>0</v>
      </c>
      <c r="AK20" s="29" t="b">
        <v>0</v>
      </c>
      <c r="AL20" s="29" t="b">
        <v>0</v>
      </c>
      <c r="AM20" s="29" t="b">
        <v>0</v>
      </c>
      <c r="AN20" s="29" t="b">
        <v>0</v>
      </c>
      <c r="AO20" s="29" t="b">
        <v>0</v>
      </c>
      <c r="AP20" s="29" t="b">
        <v>0</v>
      </c>
      <c r="AQ20" s="29" t="b">
        <v>0</v>
      </c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>
        <f>SUM(Blad1!B25:'Blad1'!BQ25)</f>
        <v>0</v>
      </c>
      <c r="BS20" s="21" t="s">
        <v>33</v>
      </c>
      <c r="BV20">
        <f>IF(BR20&gt;=100,1,0)</f>
        <v>0</v>
      </c>
    </row>
    <row r="21" spans="1:344" x14ac:dyDescent="0.35">
      <c r="A21" s="17" t="s">
        <v>19</v>
      </c>
      <c r="B21" s="30"/>
      <c r="C21" s="30"/>
      <c r="D21" s="30"/>
      <c r="E21" s="30"/>
      <c r="F21" s="29" t="b">
        <v>0</v>
      </c>
      <c r="G21" s="29" t="b">
        <v>0</v>
      </c>
      <c r="H21" s="29" t="b">
        <v>0</v>
      </c>
      <c r="I21" s="29" t="b">
        <v>0</v>
      </c>
      <c r="J21" s="29" t="b">
        <v>0</v>
      </c>
      <c r="K21" s="29" t="b">
        <v>0</v>
      </c>
      <c r="L21" s="29" t="b">
        <v>0</v>
      </c>
      <c r="M21" s="29" t="b">
        <v>0</v>
      </c>
      <c r="N21" s="29" t="b">
        <v>0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29" t="b">
        <v>0</v>
      </c>
      <c r="AC21" s="29" t="b">
        <v>0</v>
      </c>
      <c r="AD21" s="29" t="b">
        <v>0</v>
      </c>
      <c r="AE21" s="29" t="b">
        <v>0</v>
      </c>
      <c r="AF21" s="29" t="b">
        <v>0</v>
      </c>
      <c r="AG21" s="29" t="b">
        <v>0</v>
      </c>
      <c r="AH21" s="29" t="b">
        <v>0</v>
      </c>
      <c r="AI21" s="29" t="b">
        <v>0</v>
      </c>
      <c r="AJ21" s="29" t="b">
        <v>0</v>
      </c>
      <c r="AK21" s="29" t="b">
        <v>0</v>
      </c>
      <c r="AL21" s="29" t="b">
        <v>0</v>
      </c>
      <c r="AM21" s="29" t="b">
        <v>0</v>
      </c>
      <c r="AN21" s="29" t="b">
        <v>0</v>
      </c>
      <c r="AO21" s="29" t="b">
        <v>0</v>
      </c>
      <c r="AP21" s="29" t="b">
        <v>0</v>
      </c>
      <c r="AQ21" s="29" t="b">
        <v>0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>
        <f>SUM(Blad1!B26:'Blad1'!BQ26)</f>
        <v>0</v>
      </c>
      <c r="BS21" s="21" t="s">
        <v>33</v>
      </c>
      <c r="BV21">
        <f>IF(BR21&gt;=100,1,0)</f>
        <v>0</v>
      </c>
    </row>
    <row r="22" spans="1:344" x14ac:dyDescent="0.35">
      <c r="A22" s="17" t="s">
        <v>20</v>
      </c>
      <c r="B22" s="30"/>
      <c r="C22" s="30"/>
      <c r="D22" s="30"/>
      <c r="E22" s="30"/>
      <c r="F22" s="30"/>
      <c r="G22" s="30"/>
      <c r="H22" s="29" t="b">
        <v>0</v>
      </c>
      <c r="I22" s="29" t="b">
        <v>0</v>
      </c>
      <c r="J22" s="29" t="b">
        <v>0</v>
      </c>
      <c r="K22" s="29" t="b">
        <v>0</v>
      </c>
      <c r="L22" s="29" t="b">
        <v>0</v>
      </c>
      <c r="M22" s="29" t="b">
        <v>0</v>
      </c>
      <c r="N22" s="29" t="b">
        <v>0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29" t="b">
        <v>0</v>
      </c>
      <c r="AC22" s="29" t="b">
        <v>0</v>
      </c>
      <c r="AD22" s="29" t="b">
        <v>0</v>
      </c>
      <c r="AE22" s="29" t="b">
        <v>0</v>
      </c>
      <c r="AF22" s="29" t="b">
        <v>0</v>
      </c>
      <c r="AG22" s="29" t="b">
        <v>0</v>
      </c>
      <c r="AH22" s="29" t="b">
        <v>0</v>
      </c>
      <c r="AI22" s="29" t="b">
        <v>0</v>
      </c>
      <c r="AJ22" s="29" t="b">
        <v>0</v>
      </c>
      <c r="AK22" s="29" t="b">
        <v>0</v>
      </c>
      <c r="AL22" s="29" t="b">
        <v>0</v>
      </c>
      <c r="AM22" s="29" t="b">
        <v>0</v>
      </c>
      <c r="AN22" s="29" t="b">
        <v>0</v>
      </c>
      <c r="AO22" s="29" t="b">
        <v>0</v>
      </c>
      <c r="AP22" s="29" t="b">
        <v>0</v>
      </c>
      <c r="AQ22" s="29" t="b">
        <v>0</v>
      </c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>
        <f>SUM(Blad1!B27:'Blad1'!BQ27)</f>
        <v>0</v>
      </c>
      <c r="BS22" s="21" t="s">
        <v>34</v>
      </c>
      <c r="BV22">
        <f>IF(BR22&gt;=75,1,0)</f>
        <v>0</v>
      </c>
    </row>
    <row r="23" spans="1:344" x14ac:dyDescent="0.35">
      <c r="A23" s="17" t="s">
        <v>21</v>
      </c>
      <c r="B23" s="30"/>
      <c r="C23" s="30"/>
      <c r="D23" s="30"/>
      <c r="E23" s="30"/>
      <c r="F23" s="30"/>
      <c r="G23" s="30"/>
      <c r="H23" s="30"/>
      <c r="I23" s="30"/>
      <c r="J23" s="29" t="b">
        <v>0</v>
      </c>
      <c r="K23" s="29" t="b">
        <v>0</v>
      </c>
      <c r="L23" s="29" t="b">
        <v>0</v>
      </c>
      <c r="M23" s="29" t="b">
        <v>0</v>
      </c>
      <c r="N23" s="29" t="b">
        <v>0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29" t="b">
        <v>0</v>
      </c>
      <c r="AC23" s="29" t="b">
        <v>0</v>
      </c>
      <c r="AD23" s="29" t="b">
        <v>0</v>
      </c>
      <c r="AE23" s="29" t="b">
        <v>0</v>
      </c>
      <c r="AF23" s="29" t="b">
        <v>0</v>
      </c>
      <c r="AG23" s="29" t="b">
        <v>0</v>
      </c>
      <c r="AH23" s="29" t="b">
        <v>0</v>
      </c>
      <c r="AI23" s="29" t="b">
        <v>0</v>
      </c>
      <c r="AJ23" s="29" t="b">
        <v>0</v>
      </c>
      <c r="AK23" s="29" t="b">
        <v>0</v>
      </c>
      <c r="AL23" s="29" t="b">
        <v>0</v>
      </c>
      <c r="AM23" s="29" t="b">
        <v>0</v>
      </c>
      <c r="AN23" s="29" t="b">
        <v>0</v>
      </c>
      <c r="AO23" s="29" t="b">
        <v>0</v>
      </c>
      <c r="AP23" s="29" t="b">
        <v>0</v>
      </c>
      <c r="AQ23" s="29" t="b">
        <v>0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>
        <f>SUM(Blad1!B28:'Blad1'!BQ28)</f>
        <v>0</v>
      </c>
      <c r="BS23" s="21" t="s">
        <v>34</v>
      </c>
      <c r="BV23">
        <f>IF(BR23&gt;=75,1,0)</f>
        <v>0</v>
      </c>
    </row>
    <row r="24" spans="1:344" x14ac:dyDescent="0.35">
      <c r="A24" s="17" t="s">
        <v>22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29" t="b">
        <v>0</v>
      </c>
      <c r="M24" s="29" t="b">
        <v>0</v>
      </c>
      <c r="N24" s="29" t="b">
        <v>0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29" t="b">
        <v>0</v>
      </c>
      <c r="AC24" s="29" t="b">
        <v>0</v>
      </c>
      <c r="AD24" s="29" t="b">
        <v>0</v>
      </c>
      <c r="AE24" s="29" t="b">
        <v>0</v>
      </c>
      <c r="AF24" s="29" t="b">
        <v>0</v>
      </c>
      <c r="AG24" s="29" t="b">
        <v>0</v>
      </c>
      <c r="AH24" s="29" t="b">
        <v>0</v>
      </c>
      <c r="AI24" s="29" t="b">
        <v>0</v>
      </c>
      <c r="AJ24" s="29" t="b">
        <v>0</v>
      </c>
      <c r="AK24" s="29" t="b">
        <v>0</v>
      </c>
      <c r="AL24" s="29" t="b">
        <v>0</v>
      </c>
      <c r="AM24" s="29" t="b">
        <v>0</v>
      </c>
      <c r="AN24" s="29" t="b">
        <v>0</v>
      </c>
      <c r="AO24" s="29" t="b">
        <v>0</v>
      </c>
      <c r="AP24" s="29" t="b">
        <v>0</v>
      </c>
      <c r="AQ24" s="29" t="b">
        <v>0</v>
      </c>
      <c r="AR24" s="30"/>
      <c r="AS24" s="30"/>
      <c r="AT24" s="30"/>
      <c r="AU24" s="30"/>
      <c r="AV24" s="30"/>
      <c r="AW24" s="30"/>
      <c r="AX24" s="30"/>
      <c r="AY24" s="30"/>
      <c r="AZ24" s="29" t="b">
        <v>0</v>
      </c>
      <c r="BA24" s="29" t="b">
        <v>0</v>
      </c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>
        <f>SUM(Blad1!B29:'Blad1'!BQ29)</f>
        <v>0</v>
      </c>
      <c r="BS24" s="21" t="s">
        <v>34</v>
      </c>
      <c r="BV24">
        <f>IF(BR24&gt;=75,1,0)</f>
        <v>0</v>
      </c>
    </row>
    <row r="25" spans="1:344" x14ac:dyDescent="0.35">
      <c r="A25" s="17" t="s">
        <v>23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29" t="b">
        <v>0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29" t="b">
        <v>0</v>
      </c>
      <c r="AC25" s="29" t="b">
        <v>0</v>
      </c>
      <c r="AD25" s="29" t="b">
        <v>0</v>
      </c>
      <c r="AE25" s="29" t="b">
        <v>0</v>
      </c>
      <c r="AF25" s="29" t="b">
        <v>0</v>
      </c>
      <c r="AG25" s="29" t="b">
        <v>0</v>
      </c>
      <c r="AH25" s="29" t="b">
        <v>0</v>
      </c>
      <c r="AI25" s="29" t="b">
        <v>0</v>
      </c>
      <c r="AJ25" s="29" t="b">
        <v>0</v>
      </c>
      <c r="AK25" s="29" t="b">
        <v>0</v>
      </c>
      <c r="AL25" s="29" t="b">
        <v>0</v>
      </c>
      <c r="AM25" s="29" t="b">
        <v>0</v>
      </c>
      <c r="AN25" s="29" t="b">
        <v>0</v>
      </c>
      <c r="AO25" s="29" t="b">
        <v>0</v>
      </c>
      <c r="AP25" s="29" t="b">
        <v>0</v>
      </c>
      <c r="AQ25" s="29" t="b">
        <v>0</v>
      </c>
      <c r="AR25" s="30"/>
      <c r="AS25" s="30"/>
      <c r="AT25" s="30"/>
      <c r="AU25" s="30"/>
      <c r="AV25" s="30"/>
      <c r="AW25" s="30"/>
      <c r="AX25" s="30"/>
      <c r="AY25" s="30"/>
      <c r="AZ25" s="29" t="b">
        <v>0</v>
      </c>
      <c r="BA25" s="29" t="b">
        <v>0</v>
      </c>
      <c r="BB25" s="29" t="b">
        <v>0</v>
      </c>
      <c r="BC25" s="29" t="b">
        <v>0</v>
      </c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>
        <f>SUM(Blad1!B30:'Blad1'!BQ30)</f>
        <v>0</v>
      </c>
      <c r="BS25" s="21" t="s">
        <v>34</v>
      </c>
      <c r="BV25">
        <f>IF(BR25&gt;=75,1,0)</f>
        <v>0</v>
      </c>
    </row>
    <row r="26" spans="1:344" ht="13.5" customHeight="1" x14ac:dyDescent="0.35">
      <c r="A26" s="17" t="s">
        <v>15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29" t="b">
        <v>0</v>
      </c>
      <c r="AC26" s="29" t="b">
        <v>0</v>
      </c>
      <c r="AD26" s="29" t="b">
        <v>0</v>
      </c>
      <c r="AE26" s="29" t="b">
        <v>0</v>
      </c>
      <c r="AF26" s="29" t="b">
        <v>0</v>
      </c>
      <c r="AG26" s="29" t="b">
        <v>0</v>
      </c>
      <c r="AH26" s="29" t="b">
        <v>0</v>
      </c>
      <c r="AI26" s="29" t="b">
        <v>0</v>
      </c>
      <c r="AJ26" s="29" t="b">
        <v>0</v>
      </c>
      <c r="AK26" s="29" t="b">
        <v>0</v>
      </c>
      <c r="AL26" s="29" t="b">
        <v>0</v>
      </c>
      <c r="AM26" s="29" t="b">
        <v>0</v>
      </c>
      <c r="AN26" s="29" t="b">
        <v>0</v>
      </c>
      <c r="AO26" s="29" t="b">
        <v>0</v>
      </c>
      <c r="AP26" s="29" t="b">
        <v>0</v>
      </c>
      <c r="AQ26" s="29" t="b">
        <v>0</v>
      </c>
      <c r="AR26" s="30"/>
      <c r="AS26" s="30"/>
      <c r="AT26" s="30"/>
      <c r="AU26" s="30"/>
      <c r="AV26" s="30"/>
      <c r="AW26" s="30"/>
      <c r="AX26" s="30"/>
      <c r="AY26" s="30"/>
      <c r="AZ26" s="29" t="b">
        <v>0</v>
      </c>
      <c r="BA26" s="29" t="b">
        <v>0</v>
      </c>
      <c r="BB26" s="29" t="b">
        <v>0</v>
      </c>
      <c r="BC26" s="29" t="b">
        <v>0</v>
      </c>
      <c r="BD26" s="29" t="b">
        <v>0</v>
      </c>
      <c r="BE26" s="29" t="b">
        <v>0</v>
      </c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>
        <f>SUM(Blad1!B31:'Blad1'!BQ31)</f>
        <v>0</v>
      </c>
      <c r="BS26" s="21" t="s">
        <v>33</v>
      </c>
      <c r="BV26">
        <f t="shared" ref="BV26:BV31" si="0">IF(BR26&gt;=100,1,0)</f>
        <v>0</v>
      </c>
    </row>
    <row r="27" spans="1:344" x14ac:dyDescent="0.35">
      <c r="A27" s="17" t="s">
        <v>16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29" t="b">
        <v>0</v>
      </c>
      <c r="AC27" s="29" t="b">
        <v>0</v>
      </c>
      <c r="AD27" s="29" t="b">
        <v>0</v>
      </c>
      <c r="AE27" s="29" t="b">
        <v>0</v>
      </c>
      <c r="AF27" s="29" t="b">
        <v>0</v>
      </c>
      <c r="AG27" s="29" t="b">
        <v>0</v>
      </c>
      <c r="AH27" s="29" t="b">
        <v>0</v>
      </c>
      <c r="AI27" s="29" t="b">
        <v>0</v>
      </c>
      <c r="AJ27" s="29" t="b">
        <v>0</v>
      </c>
      <c r="AK27" s="29" t="b">
        <v>0</v>
      </c>
      <c r="AL27" s="29" t="b">
        <v>0</v>
      </c>
      <c r="AM27" s="29" t="b">
        <v>0</v>
      </c>
      <c r="AN27" s="29" t="b">
        <v>0</v>
      </c>
      <c r="AO27" s="29" t="b">
        <v>0</v>
      </c>
      <c r="AP27" s="29" t="b">
        <v>0</v>
      </c>
      <c r="AQ27" s="29" t="b">
        <v>0</v>
      </c>
      <c r="AR27" s="30"/>
      <c r="AS27" s="30"/>
      <c r="AT27" s="30"/>
      <c r="AU27" s="30"/>
      <c r="AV27" s="30"/>
      <c r="AW27" s="30"/>
      <c r="AX27" s="30"/>
      <c r="AY27" s="30"/>
      <c r="AZ27" s="29" t="b">
        <v>0</v>
      </c>
      <c r="BA27" s="29" t="b">
        <v>0</v>
      </c>
      <c r="BB27" s="29" t="b">
        <v>0</v>
      </c>
      <c r="BC27" s="29" t="b">
        <v>0</v>
      </c>
      <c r="BD27" s="29" t="b">
        <v>0</v>
      </c>
      <c r="BE27" s="29" t="b">
        <v>0</v>
      </c>
      <c r="BF27" s="29" t="b">
        <v>0</v>
      </c>
      <c r="BG27" s="29" t="b">
        <v>0</v>
      </c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>
        <f>SUM(Blad1!B32:'Blad1'!BQ32)</f>
        <v>0</v>
      </c>
      <c r="BS27" s="21" t="s">
        <v>33</v>
      </c>
      <c r="BV27">
        <f t="shared" si="0"/>
        <v>0</v>
      </c>
    </row>
    <row r="28" spans="1:344" x14ac:dyDescent="0.35">
      <c r="A28" s="17" t="s">
        <v>17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29" t="b">
        <v>0</v>
      </c>
      <c r="AC28" s="29" t="b">
        <v>0</v>
      </c>
      <c r="AD28" s="29" t="b">
        <v>0</v>
      </c>
      <c r="AE28" s="29" t="b">
        <v>0</v>
      </c>
      <c r="AF28" s="29" t="b">
        <v>0</v>
      </c>
      <c r="AG28" s="29" t="b">
        <v>0</v>
      </c>
      <c r="AH28" s="29" t="b">
        <v>0</v>
      </c>
      <c r="AI28" s="29" t="b">
        <v>0</v>
      </c>
      <c r="AJ28" s="29" t="b">
        <v>0</v>
      </c>
      <c r="AK28" s="29" t="b">
        <v>0</v>
      </c>
      <c r="AL28" s="29" t="b">
        <v>0</v>
      </c>
      <c r="AM28" s="29" t="b">
        <v>0</v>
      </c>
      <c r="AN28" s="29" t="b">
        <v>0</v>
      </c>
      <c r="AO28" s="29" t="b">
        <v>0</v>
      </c>
      <c r="AP28" s="29" t="b">
        <v>0</v>
      </c>
      <c r="AQ28" s="29" t="b">
        <v>0</v>
      </c>
      <c r="AR28" s="30"/>
      <c r="AS28" s="30"/>
      <c r="AT28" s="30"/>
      <c r="AU28" s="30"/>
      <c r="AV28" s="30"/>
      <c r="AW28" s="30"/>
      <c r="AX28" s="30"/>
      <c r="AY28" s="30"/>
      <c r="AZ28" s="29" t="b">
        <v>0</v>
      </c>
      <c r="BA28" s="29" t="b">
        <v>0</v>
      </c>
      <c r="BB28" s="29" t="b">
        <v>0</v>
      </c>
      <c r="BC28" s="29" t="b">
        <v>0</v>
      </c>
      <c r="BD28" s="29" t="b">
        <v>0</v>
      </c>
      <c r="BE28" s="29" t="b">
        <v>0</v>
      </c>
      <c r="BF28" s="29" t="b">
        <v>0</v>
      </c>
      <c r="BG28" s="29" t="b">
        <v>0</v>
      </c>
      <c r="BH28" s="29" t="b">
        <v>0</v>
      </c>
      <c r="BI28" s="29" t="b">
        <v>0</v>
      </c>
      <c r="BJ28" s="30"/>
      <c r="BK28" s="30"/>
      <c r="BL28" s="30"/>
      <c r="BM28" s="30"/>
      <c r="BN28" s="30"/>
      <c r="BO28" s="30"/>
      <c r="BP28" s="30"/>
      <c r="BQ28" s="30"/>
      <c r="BR28">
        <f>SUM(Blad1!B33:'Blad1'!BQ33)</f>
        <v>0</v>
      </c>
      <c r="BS28" s="21" t="s">
        <v>33</v>
      </c>
      <c r="BV28">
        <f t="shared" si="0"/>
        <v>0</v>
      </c>
    </row>
    <row r="29" spans="1:344" x14ac:dyDescent="0.35">
      <c r="A29" s="17" t="s">
        <v>24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29" t="b">
        <v>0</v>
      </c>
      <c r="AC29" s="29" t="b">
        <v>0</v>
      </c>
      <c r="AD29" s="29" t="b">
        <v>0</v>
      </c>
      <c r="AE29" s="29" t="b">
        <v>0</v>
      </c>
      <c r="AF29" s="29" t="b">
        <v>0</v>
      </c>
      <c r="AG29" s="29" t="b">
        <v>0</v>
      </c>
      <c r="AH29" s="29" t="b">
        <v>0</v>
      </c>
      <c r="AI29" s="29" t="b">
        <v>0</v>
      </c>
      <c r="AJ29" s="29" t="b">
        <v>0</v>
      </c>
      <c r="AK29" s="29" t="b">
        <v>0</v>
      </c>
      <c r="AL29" s="29" t="b">
        <v>0</v>
      </c>
      <c r="AM29" s="29" t="b">
        <v>0</v>
      </c>
      <c r="AN29" s="29" t="b">
        <v>0</v>
      </c>
      <c r="AO29" s="29" t="b">
        <v>0</v>
      </c>
      <c r="AP29" s="29" t="b">
        <v>0</v>
      </c>
      <c r="AQ29" s="29" t="b">
        <v>0</v>
      </c>
      <c r="AR29" s="30"/>
      <c r="AS29" s="30"/>
      <c r="AT29" s="30"/>
      <c r="AU29" s="30"/>
      <c r="AV29" s="30"/>
      <c r="AW29" s="30"/>
      <c r="AX29" s="30"/>
      <c r="AY29" s="30"/>
      <c r="AZ29" s="29" t="b">
        <v>0</v>
      </c>
      <c r="BA29" s="29" t="b">
        <v>0</v>
      </c>
      <c r="BB29" s="29" t="b">
        <v>0</v>
      </c>
      <c r="BC29" s="29" t="b">
        <v>0</v>
      </c>
      <c r="BD29" s="29" t="b">
        <v>0</v>
      </c>
      <c r="BE29" s="29" t="b">
        <v>0</v>
      </c>
      <c r="BF29" s="29" t="b">
        <v>0</v>
      </c>
      <c r="BG29" s="29" t="b">
        <v>0</v>
      </c>
      <c r="BH29" s="29" t="b">
        <v>0</v>
      </c>
      <c r="BI29" s="29" t="b">
        <v>0</v>
      </c>
      <c r="BJ29" s="29" t="b">
        <v>0</v>
      </c>
      <c r="BK29" s="29" t="b">
        <v>0</v>
      </c>
      <c r="BL29" s="30"/>
      <c r="BM29" s="30"/>
      <c r="BN29" s="30"/>
      <c r="BO29" s="30"/>
      <c r="BP29" s="30"/>
      <c r="BQ29" s="30"/>
      <c r="BR29">
        <f>SUM(Blad1!B34:'Blad1'!BQ34)</f>
        <v>0</v>
      </c>
      <c r="BS29" s="21" t="s">
        <v>33</v>
      </c>
      <c r="BV29">
        <f t="shared" si="0"/>
        <v>0</v>
      </c>
    </row>
    <row r="30" spans="1:344" x14ac:dyDescent="0.35">
      <c r="A30" s="17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29" t="b">
        <v>0</v>
      </c>
      <c r="AC30" s="29" t="b">
        <v>0</v>
      </c>
      <c r="AD30" s="29" t="b">
        <v>0</v>
      </c>
      <c r="AE30" s="29" t="b">
        <v>0</v>
      </c>
      <c r="AF30" s="29" t="b">
        <v>0</v>
      </c>
      <c r="AG30" s="29" t="b">
        <v>0</v>
      </c>
      <c r="AH30" s="29" t="b">
        <v>0</v>
      </c>
      <c r="AI30" s="29" t="b">
        <v>0</v>
      </c>
      <c r="AJ30" s="29" t="b">
        <v>0</v>
      </c>
      <c r="AK30" s="29" t="b">
        <v>0</v>
      </c>
      <c r="AL30" s="29" t="b">
        <v>0</v>
      </c>
      <c r="AM30" s="29" t="b">
        <v>0</v>
      </c>
      <c r="AN30" s="29" t="b">
        <v>0</v>
      </c>
      <c r="AO30" s="29" t="b">
        <v>0</v>
      </c>
      <c r="AP30" s="29" t="b">
        <v>0</v>
      </c>
      <c r="AQ30" s="29" t="b">
        <v>0</v>
      </c>
      <c r="AR30" s="30"/>
      <c r="AS30" s="30"/>
      <c r="AT30" s="30"/>
      <c r="AU30" s="30"/>
      <c r="AV30" s="30"/>
      <c r="AW30" s="30"/>
      <c r="AX30" s="30"/>
      <c r="AY30" s="30"/>
      <c r="AZ30" s="29" t="b">
        <v>0</v>
      </c>
      <c r="BA30" s="29" t="b">
        <v>0</v>
      </c>
      <c r="BB30" s="29" t="b">
        <v>0</v>
      </c>
      <c r="BC30" s="29" t="b">
        <v>0</v>
      </c>
      <c r="BD30" s="29" t="b">
        <v>0</v>
      </c>
      <c r="BE30" s="29" t="b">
        <v>0</v>
      </c>
      <c r="BF30" s="29" t="b">
        <v>0</v>
      </c>
      <c r="BG30" s="29" t="b">
        <v>0</v>
      </c>
      <c r="BH30" s="29" t="b">
        <v>0</v>
      </c>
      <c r="BI30" s="29" t="b">
        <v>0</v>
      </c>
      <c r="BJ30" s="29" t="b">
        <v>0</v>
      </c>
      <c r="BK30" s="29" t="b">
        <v>0</v>
      </c>
      <c r="BL30" s="29" t="b">
        <v>0</v>
      </c>
      <c r="BM30" s="29" t="b">
        <v>0</v>
      </c>
      <c r="BN30" s="30"/>
      <c r="BO30" s="30"/>
      <c r="BP30" s="30"/>
      <c r="BQ30" s="30"/>
      <c r="BR30">
        <f>SUM(Blad1!B35:'Blad1'!BQ35)</f>
        <v>0</v>
      </c>
      <c r="BS30" s="21" t="s">
        <v>33</v>
      </c>
      <c r="BV30">
        <f t="shared" si="0"/>
        <v>0</v>
      </c>
    </row>
    <row r="31" spans="1:344" x14ac:dyDescent="0.35">
      <c r="A31" s="17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29" t="b">
        <v>0</v>
      </c>
      <c r="AC31" s="29" t="b">
        <v>0</v>
      </c>
      <c r="AD31" s="29" t="b">
        <v>0</v>
      </c>
      <c r="AE31" s="29" t="b">
        <v>0</v>
      </c>
      <c r="AF31" s="29" t="b">
        <v>0</v>
      </c>
      <c r="AG31" s="29" t="b">
        <v>0</v>
      </c>
      <c r="AH31" s="29" t="b">
        <v>0</v>
      </c>
      <c r="AI31" s="29" t="b">
        <v>0</v>
      </c>
      <c r="AJ31" s="29" t="b">
        <v>0</v>
      </c>
      <c r="AK31" s="29" t="b">
        <v>0</v>
      </c>
      <c r="AL31" s="29" t="b">
        <v>0</v>
      </c>
      <c r="AM31" s="29" t="b">
        <v>0</v>
      </c>
      <c r="AN31" s="29" t="b">
        <v>0</v>
      </c>
      <c r="AO31" s="29" t="b">
        <v>0</v>
      </c>
      <c r="AP31" s="29" t="b">
        <v>0</v>
      </c>
      <c r="AQ31" s="29" t="b">
        <v>0</v>
      </c>
      <c r="AR31" s="30"/>
      <c r="AS31" s="30"/>
      <c r="AT31" s="30"/>
      <c r="AU31" s="30"/>
      <c r="AV31" s="30"/>
      <c r="AW31" s="30"/>
      <c r="AX31" s="30"/>
      <c r="AY31" s="30"/>
      <c r="AZ31" s="29" t="b">
        <v>0</v>
      </c>
      <c r="BA31" s="29" t="b">
        <v>0</v>
      </c>
      <c r="BB31" s="29" t="b">
        <v>0</v>
      </c>
      <c r="BC31" s="29" t="b">
        <v>0</v>
      </c>
      <c r="BD31" s="29" t="b">
        <v>0</v>
      </c>
      <c r="BE31" s="29" t="b">
        <v>0</v>
      </c>
      <c r="BF31" s="29" t="b">
        <v>0</v>
      </c>
      <c r="BG31" s="29" t="b">
        <v>0</v>
      </c>
      <c r="BH31" s="29" t="b">
        <v>0</v>
      </c>
      <c r="BI31" s="29" t="b">
        <v>0</v>
      </c>
      <c r="BJ31" s="29" t="b">
        <v>0</v>
      </c>
      <c r="BK31" s="29" t="b">
        <v>0</v>
      </c>
      <c r="BL31" s="29" t="b">
        <v>0</v>
      </c>
      <c r="BM31" s="29" t="b">
        <v>0</v>
      </c>
      <c r="BN31" s="29" t="b">
        <v>0</v>
      </c>
      <c r="BO31" s="29" t="b">
        <v>0</v>
      </c>
      <c r="BP31" s="30"/>
      <c r="BQ31" s="30"/>
      <c r="BR31">
        <f>SUM(Blad1!B36:'Blad1'!BQ36)</f>
        <v>0</v>
      </c>
      <c r="BS31" s="21" t="s">
        <v>33</v>
      </c>
      <c r="BV31">
        <f t="shared" si="0"/>
        <v>0</v>
      </c>
    </row>
    <row r="32" spans="1:344" s="16" customFormat="1" ht="6.75" customHeight="1" x14ac:dyDescent="0.35">
      <c r="A32" s="18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S32" s="21"/>
      <c r="BT32"/>
      <c r="BU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</row>
    <row r="33" spans="1:74" x14ac:dyDescent="0.35">
      <c r="A33" s="3"/>
      <c r="BM33" t="s">
        <v>30</v>
      </c>
      <c r="BR33" s="6">
        <f>SUM(BR20:BR32)/12</f>
        <v>0</v>
      </c>
      <c r="BS33" s="21" t="s">
        <v>33</v>
      </c>
      <c r="BV33">
        <f>IF(BR33&gt;=99.5,1,0)</f>
        <v>0</v>
      </c>
    </row>
    <row r="34" spans="1:74" x14ac:dyDescent="0.35">
      <c r="BS34" s="21"/>
      <c r="BV34" s="6">
        <f>SUM(BV20:BV33)</f>
        <v>0</v>
      </c>
    </row>
    <row r="210" spans="9:9" x14ac:dyDescent="0.35">
      <c r="I210" t="b">
        <v>1</v>
      </c>
    </row>
    <row r="2120" spans="6:9" x14ac:dyDescent="0.35">
      <c r="F2120" t="b">
        <v>1</v>
      </c>
      <c r="I2120" t="b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BV20:BV31">
    <cfRule type="cellIs" dxfId="7" priority="6" operator="equal">
      <formula>0</formula>
    </cfRule>
    <cfRule type="cellIs" dxfId="6" priority="7" operator="equal">
      <formula>1</formula>
    </cfRule>
  </conditionalFormatting>
  <conditionalFormatting sqref="BV33">
    <cfRule type="cellIs" dxfId="5" priority="3" operator="equal">
      <formula>0</formula>
    </cfRule>
    <cfRule type="cellIs" dxfId="4" priority="4" operator="equal">
      <formula>1</formula>
    </cfRule>
  </conditionalFormatting>
  <conditionalFormatting sqref="BV34">
    <cfRule type="cellIs" dxfId="3" priority="1" operator="lessThan">
      <formula>13</formula>
    </cfRule>
    <cfRule type="cellIs" dxfId="2" priority="2" operator="equal">
      <formula>13</formula>
    </cfRule>
    <cfRule type="cellIs" dxfId="1" priority="5" operator="lessThan">
      <formula>12</formula>
    </cfRule>
    <cfRule type="cellIs" dxfId="0" priority="8" operator="equal">
      <formula>12</formula>
    </cfRule>
  </conditionalFormatting>
  <pageMargins left="0.7" right="0.7" top="0.75" bottom="0.75" header="0.3" footer="0.3"/>
  <pageSetup paperSize="9" scale="92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Blad1</vt:lpstr>
      <vt:lpstr>controle</vt:lpstr>
      <vt:lpstr>Blad1!Afdrukbereik</vt:lpstr>
      <vt:lpstr>controle!Afdrukbereik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Philipsen, Bert</dc:creator>
  <cp:lastModifiedBy>Kees-Jaap Hin</cp:lastModifiedBy>
  <cp:lastPrinted>2023-02-17T13:26:14Z</cp:lastPrinted>
  <dcterms:created xsi:type="dcterms:W3CDTF">2022-06-16T06:42:29Z</dcterms:created>
  <dcterms:modified xsi:type="dcterms:W3CDTF">2024-01-18T15:33:54Z</dcterms:modified>
</cp:coreProperties>
</file>